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ZETARGI 2025\2025 - PONIŻEJ  PROGÓW\35B - Utrzym i moder gminne 5 zadań\SWZ\35 - ROZDZIAŁ III SWZ - TER dla każdego zadania\"/>
    </mc:Choice>
  </mc:AlternateContent>
  <xr:revisionPtr revIDLastSave="0" documentId="13_ncr:1_{C6342EC3-2CFF-449C-AFD5-1CCEFB1AD85B}" xr6:coauthVersionLast="47" xr6:coauthVersionMax="47" xr10:uidLastSave="{00000000-0000-0000-0000-000000000000}"/>
  <bookViews>
    <workbookView xWindow="36735" yWindow="1185" windowWidth="17505" windowHeight="11580" activeTab="2" xr2:uid="{29CC6FE5-2532-453E-8707-F9ED5E218578}"/>
  </bookViews>
  <sheets>
    <sheet name="3 Zbiorcze płn wsch" sheetId="1" r:id="rId1"/>
    <sheet name="3 Bież pn wsch" sheetId="2" r:id="rId2"/>
    <sheet name="3 Inwest pn wsch" sheetId="3" r:id="rId3"/>
  </sheets>
  <definedNames>
    <definedName name="__xlnm.Print_Area_3">#REF!</definedName>
    <definedName name="_xlnm._FilterDatabase" localSheetId="1" hidden="1">'3 Bież pn wsch'!$A$16:$I$80</definedName>
    <definedName name="_xlnm._FilterDatabase" localSheetId="2" hidden="1">'3 Inwest pn wsch'!$A$16:$I$16</definedName>
    <definedName name="f">#REF!</definedName>
    <definedName name="_xlnm.Print_Area" localSheetId="1">'3 Bież pn wsch'!$A$1:$I$84</definedName>
    <definedName name="_xlnm.Print_Area" localSheetId="2">'3 Inwest pn wsch'!$A$1:$I$63</definedName>
    <definedName name="_xlnm.Print_Area" localSheetId="0">'3 Zbiorcze płn wsch'!$A$1:$G$24</definedName>
    <definedName name="ter">#REF!</definedName>
    <definedName name="_xlnm.Print_Titles" localSheetId="1">'3 Bież pn wsch'!$13:$15</definedName>
    <definedName name="_xlnm.Print_Titles" localSheetId="2">'3 Inwest pn wsch'!$13:$15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6" i="1" l="1"/>
  <c r="H85" i="1"/>
</calcChain>
</file>

<file path=xl/sharedStrings.xml><?xml version="1.0" encoding="utf-8"?>
<sst xmlns="http://schemas.openxmlformats.org/spreadsheetml/2006/main" count="363" uniqueCount="201">
  <si>
    <t>Załącznik nr 1 do Rozdziału III</t>
  </si>
  <si>
    <t>…..............................................</t>
  </si>
  <si>
    <t>Nazwa Wykonawcy/Wykonawców</t>
  </si>
  <si>
    <t>ZADANIE NR 3
Strefa północno-wschodnia</t>
  </si>
  <si>
    <t>TABELA ELEMENTÓW ROZLICZENIOWYCH</t>
  </si>
  <si>
    <t>Nr
TER</t>
  </si>
  <si>
    <t xml:space="preserve">Nazwa </t>
  </si>
  <si>
    <t>Wartość netto</t>
  </si>
  <si>
    <t xml:space="preserve">Bieżące utrzymanie ulic gminnych 
na terenie miasta Bielsko-Biała </t>
  </si>
  <si>
    <t xml:space="preserve">Modernizacja elementów nawierzchni jezdni i chodników ulic gminnych 
na terenie miasta Bielsko-Biała </t>
  </si>
  <si>
    <t>Ogółem wartość netto</t>
  </si>
  <si>
    <t>Podatek VAT (stawka)…. %  w kwocie                           (od Ogółem wartość netto)</t>
  </si>
  <si>
    <t>Ogółem wartość brutto</t>
  </si>
  <si>
    <t xml:space="preserve">Podpis Wykonawcy/Pełnomocnika </t>
  </si>
  <si>
    <t>Załacznik nr 1 do Rozdziału III</t>
  </si>
  <si>
    <t>…........................................................</t>
  </si>
  <si>
    <t xml:space="preserve">Bieżące utrzymanie ulic gminnych na terenie miasta Bielsko-Biała </t>
  </si>
  <si>
    <t>w latach 2025-2026 w strefie północno - wschodniej</t>
  </si>
  <si>
    <t>Zadanie nr 3 północny-wschód</t>
  </si>
  <si>
    <t>TER 1</t>
  </si>
  <si>
    <t>RYCZAŁT ILOŚCIOWY</t>
  </si>
  <si>
    <t>Lp.</t>
  </si>
  <si>
    <t>Pozycja w ST</t>
  </si>
  <si>
    <t>zakres robót</t>
  </si>
  <si>
    <t>jedn. obm.</t>
  </si>
  <si>
    <t>cena za jedn.</t>
  </si>
  <si>
    <t>orientacyjna ilość jednostek do wykonania</t>
  </si>
  <si>
    <t>wartość robót (zł)</t>
  </si>
  <si>
    <t>wartość robót 
(zł)</t>
  </si>
  <si>
    <t>obmiarową</t>
  </si>
  <si>
    <t>w 2025r.</t>
  </si>
  <si>
    <t>w 2026r.</t>
  </si>
  <si>
    <t xml:space="preserve"> netto ( zł )</t>
  </si>
  <si>
    <t>w roku 2025</t>
  </si>
  <si>
    <t>w roku 2026</t>
  </si>
  <si>
    <t>netto (kol.5x6)</t>
  </si>
  <si>
    <t>netto (kol.5x7)</t>
  </si>
  <si>
    <t>III.1</t>
  </si>
  <si>
    <t>Naprawa częściowa nawierzchni asfaltowej ulicy wstawienie łat o grubości warstwy 5 cm 
o powierzchni jednostkowej do 20 m2</t>
  </si>
  <si>
    <t>1 m2</t>
  </si>
  <si>
    <t>III.2</t>
  </si>
  <si>
    <t>jak wyżej - dodatek za 1 cm grubości powyżej 
5-ciu cm  o powierzchni jednostkowej do 20 m2</t>
  </si>
  <si>
    <t>III.3</t>
  </si>
  <si>
    <t>Naprawa częściowa nawierzchni asfaltowej ulicy w technologii uproszczonej / bez rozkuć / o powierzchni jednostkowej do 20 m2</t>
  </si>
  <si>
    <t>1 Mg</t>
  </si>
  <si>
    <t>III.4</t>
  </si>
  <si>
    <t>Naprawa konserwacja nawierzchni asfaltowej ulic emulsją i grysami likwidacja drobnych ubytków i spękań o powierzchni jednostkowej do 20 m2</t>
  </si>
  <si>
    <t>III.6</t>
  </si>
  <si>
    <t>Naprawa częściowa nawierzchni asfaltowej mieszanką na zimno o grubości warstwy 5 cm do 20 m2</t>
  </si>
  <si>
    <t>III.7</t>
  </si>
  <si>
    <t>Wyrównanie nawierzchni asf przez frezowanie rozebranie nawierzchni grub 1 cm do 20m2</t>
  </si>
  <si>
    <t>III.8</t>
  </si>
  <si>
    <t>jak wyżej - dodatek za 1 cm grubości do 20m2</t>
  </si>
  <si>
    <t>III.9</t>
  </si>
  <si>
    <t>Naprawa podbudowy kruszywem łamanym 0-63 mm do 5 m3</t>
  </si>
  <si>
    <t>1 m3</t>
  </si>
  <si>
    <t>III.10</t>
  </si>
  <si>
    <t>Naprawa podbudowy kruszywem łamanym 0-31,5 mm do 5 m3</t>
  </si>
  <si>
    <t>III.11</t>
  </si>
  <si>
    <t>Naprawa ubytków nawierzchni destruktem asfaltowym (mat. Inwestora) do 5 m3</t>
  </si>
  <si>
    <t>III.12</t>
  </si>
  <si>
    <t>Naprawa ubytków nawierzchni destruktem asfaltowym do 5 m3</t>
  </si>
  <si>
    <t>III.13</t>
  </si>
  <si>
    <t>Naprawa ubytków nawierzchni tłuczniem  do 5 m3</t>
  </si>
  <si>
    <t>III.14</t>
  </si>
  <si>
    <t>Naprawa nawierzchni jezdni / chodnika z kostki granitowej (mat. Wykonawcy) do 5 m2</t>
  </si>
  <si>
    <t>III.14a</t>
  </si>
  <si>
    <t>Naprawa nawierzchni jezdni / chodnika z kostki granitowej (mat. Inwestora) do 5 m2</t>
  </si>
  <si>
    <t>Naprawa nawierzchni jezdni / chodnika z kostki betonowej do 5 m2</t>
  </si>
  <si>
    <t>Naprawa nawierzchni chodnika z plyt betonowych do 5 m2</t>
  </si>
  <si>
    <t>Naprawa nawierzchni jezdni z cegły klinkierowej (mat. Wykonawcy) do 5 m2</t>
  </si>
  <si>
    <t>Naprawa nawierzchni jezdni z cegły klinkierowej (mat. Inwestora) do 5 m2</t>
  </si>
  <si>
    <t>Naprawa nawierzchni jezdni z trylinki do 5 m2</t>
  </si>
  <si>
    <t>III.17</t>
  </si>
  <si>
    <t>Przełożenie nawierzchni jezdni / chodnika z kostki granitowej do 5 m2</t>
  </si>
  <si>
    <t>Przełożenie nawierzchni chodnika z kostki betonowej do 5 m2</t>
  </si>
  <si>
    <t>Przełożenie nawierzchni chodnika z plyt betonowych do 5 m2</t>
  </si>
  <si>
    <t>Przełożenie nawierzchni jezdni z cegły klinkierowej do 5 m2</t>
  </si>
  <si>
    <t>Przełożenie nawierzchni jezdni z trylinki do 5 m2</t>
  </si>
  <si>
    <t>III.18</t>
  </si>
  <si>
    <t>Rozebranie nawierzchni jezdni / chodnika z kostki granitowej do 5 m2</t>
  </si>
  <si>
    <t>Rozebranie nawierzchni chodnika z kostki betonowej do 5 m2</t>
  </si>
  <si>
    <t>Rozebranie nawierzchni chodnika z płyt betonowych do 5 m2</t>
  </si>
  <si>
    <t>Rozebranie nawierzchni jezdni z cegły klinkierowej do 5 m2</t>
  </si>
  <si>
    <t>Rozebranie nawierzchni jezdni z trylinki do 5 m2</t>
  </si>
  <si>
    <t>III.19</t>
  </si>
  <si>
    <t>Naprawa krawężnika betonowego 15/30 na ławie betonowej do 2mb</t>
  </si>
  <si>
    <t>1 mb</t>
  </si>
  <si>
    <t>Naprawa krawężnika betonowego 20/30 na ławie betonowej do 2mb</t>
  </si>
  <si>
    <t>Naprawa krawężnika kamiennego z piaskowca lub granitu do 2mb</t>
  </si>
  <si>
    <t>III.21</t>
  </si>
  <si>
    <t>Naprawa obrzeża betonowego chodnikowego do 2mb</t>
  </si>
  <si>
    <t>III.24</t>
  </si>
  <si>
    <t>Przełożenie - regulacja wysokościowa krawężnika betonowego 15/30 na ławie betonowej do 5mb</t>
  </si>
  <si>
    <t>Przełożenie - regulacja wysokościowa krawężnika betonowego 20/30 na ławie betonowej do 2mb</t>
  </si>
  <si>
    <t>Przełożenie - regulacja wysokościowa krawężnika kamiennego z piaskowca lub granitu do 2mb</t>
  </si>
  <si>
    <t>III.23</t>
  </si>
  <si>
    <t>Przełożenie obrzeża betonowego chodnikowego do 2mb</t>
  </si>
  <si>
    <t>III.25</t>
  </si>
  <si>
    <t>Rozebranie krawężnika betonowego wraz z rozebraniem  ławy betonowej krawężnik 15/30 do 2mb</t>
  </si>
  <si>
    <t>Rozebranie krawężnika betonowego wraz z rozebraniem  ławy betonowej krawężnik 20/30 do 2mb</t>
  </si>
  <si>
    <t>Rozebranie krawężnika kamiennego z piaskowca lub  z granitu do 2mb</t>
  </si>
  <si>
    <t>III.26</t>
  </si>
  <si>
    <t>Rozebranie obrzeża betonowego chodnikowego do 2mb</t>
  </si>
  <si>
    <t>III.27</t>
  </si>
  <si>
    <t xml:space="preserve">Regulacja wysokościowa wpustu ulicznego </t>
  </si>
  <si>
    <t>1 szt</t>
  </si>
  <si>
    <t>Regulacja wysokościowa pokrywy zaworu (zasuwy) wodociągowej lub gazowej</t>
  </si>
  <si>
    <r>
      <t xml:space="preserve">Regulacja wysokościowa studni kanalizacyjnej studnia </t>
    </r>
    <r>
      <rPr>
        <sz val="10"/>
        <rFont val="Arial"/>
        <family val="2"/>
        <charset val="238"/>
      </rPr>
      <t>Ø</t>
    </r>
    <r>
      <rPr>
        <sz val="10"/>
        <rFont val="Arial CE"/>
        <charset val="238"/>
      </rPr>
      <t xml:space="preserve"> 1000 - Ø 1200</t>
    </r>
  </si>
  <si>
    <t>Regulacja wysokościowa studni teletechnicznej w chodniku</t>
  </si>
  <si>
    <t>III.29</t>
  </si>
  <si>
    <t xml:space="preserve">Wymiana elementu żeliwnego wpustu ulicznego (kraty) </t>
  </si>
  <si>
    <t>Wymiana włazu żeliwnego D400 na studni kanalizacji deszczowej</t>
  </si>
  <si>
    <t>III.30</t>
  </si>
  <si>
    <t>Wymiana wpustu ulicznego</t>
  </si>
  <si>
    <t>Wymiana studni kanalizacyjnej Ø 1000 - Ø 1200</t>
  </si>
  <si>
    <t>Wymiana przykanalika od wpustu ulicznego Ø 150</t>
  </si>
  <si>
    <t>Wymiana przykanalika od wpustu ulicznego Ø 200</t>
  </si>
  <si>
    <t>III.34</t>
  </si>
  <si>
    <t>Naprawa ścieku z elementów betonowych do 2mb</t>
  </si>
  <si>
    <t>III.36</t>
  </si>
  <si>
    <t>Przełożenie do właściwej wysokości elementów betonowych ścieku (rygola) do 2mb</t>
  </si>
  <si>
    <t>III.37</t>
  </si>
  <si>
    <t>Wymiana odwodnienia liniowego z rusztem żeliwnym do szer. 25 cm do 5mb</t>
  </si>
  <si>
    <t>Wymiana odwodnienia liniowego z rusztem żeliwnym powyżej szer. 25 cm do 5mb</t>
  </si>
  <si>
    <t>III.39</t>
  </si>
  <si>
    <t>Dwukrotne powierzchniowe utrwalenie nawierzchni asfaltowych wykonywane emulsją asf. i grysami - pobocza do 5 m2</t>
  </si>
  <si>
    <t>III.40</t>
  </si>
  <si>
    <t>Naprawa ubytków pobocza ulicy destruktem asfaltowym do 2 m3</t>
  </si>
  <si>
    <t>III.40a</t>
  </si>
  <si>
    <t>Naprawa ubytków pobocza ulicy materiałem kamiennym do 2 m3</t>
  </si>
  <si>
    <t>III.42</t>
  </si>
  <si>
    <t>Wymiana barier przeciwbłotnych (przeźroczyste płyty plexiglas zbrojone) o wysokości 1m; do 5mb</t>
  </si>
  <si>
    <t>III.43</t>
  </si>
  <si>
    <t>Remont barier energochłonnych dwustronnych wymiana uszkodzonych elementów do 5mb</t>
  </si>
  <si>
    <t>Remont barier energochłonnych jednostronnych wymiana uszkodzonych elementów  do 5mb</t>
  </si>
  <si>
    <t>Remont cześciowy barier energochłonnych polegający na wymianie samych pasów  do 5mb</t>
  </si>
  <si>
    <t>Razem wartość robót netto:</t>
  </si>
  <si>
    <t>Suma wartości robót netto w latach 2025-2026:</t>
  </si>
  <si>
    <t>Kalkulacje cen należy sporządzić z uwzględnieniem Specyfikacji Technicznej (SST)</t>
  </si>
  <si>
    <t>Podpis Wykonawcy/Pełnomocnika</t>
  </si>
  <si>
    <t>TER 2</t>
  </si>
  <si>
    <t>III.1a</t>
  </si>
  <si>
    <t>Wykonanie nawierzchni asfaltowej ulicy wstawienie łat i grubości warstwy 5 cm o powierzchni jednostkowej od 20 m2 do 150 m2</t>
  </si>
  <si>
    <t>III.2a</t>
  </si>
  <si>
    <t>jak wyżej - dodatek za 1 cm grubości powyżej 5-ciu cm  o powierzchni jednostkowej od 20 m2 do 150 m2</t>
  </si>
  <si>
    <t>III.4a</t>
  </si>
  <si>
    <t>Dwukrotne powierzchniowe utrwalenie nawierzchni jezdni asfaltowych wykonywane emulsją asf. i grysami o powierzchni jednostkowej do 150 m2</t>
  </si>
  <si>
    <t>III.7a</t>
  </si>
  <si>
    <t xml:space="preserve">Wyrównanie nawierzchni asf przez frezowanie rozebranie nawierzchni grub 1 cm powyżej 20 m2 </t>
  </si>
  <si>
    <t>III.8a</t>
  </si>
  <si>
    <t>jak wyżej - dodatek za 1 cm grubości  powyżej 20 m2</t>
  </si>
  <si>
    <t>III.9a</t>
  </si>
  <si>
    <t>Wykonanie podbudowy kruszywem łamanym 0-63 mm powyżej 5 m3 do 20 m3</t>
  </si>
  <si>
    <t>III.10a</t>
  </si>
  <si>
    <t>Wykonanie podbudowy kruszywem łamanym 0-31,5 mm powyżej 5 m3 do 20 m3</t>
  </si>
  <si>
    <t>III.11a</t>
  </si>
  <si>
    <t>Uzupełnienie ubytków nawierzchni destruktem asfaltowym (mat. Inwestora)  powyżej 5 m3 do 20 m3</t>
  </si>
  <si>
    <t>III.12a</t>
  </si>
  <si>
    <t>Uzupełnienie ubytków nawierzchni destruktem asfaltowym powyżej 5 m3 do 20 m3</t>
  </si>
  <si>
    <t>III.13a</t>
  </si>
  <si>
    <t>Uzupełnienie ubytków nawierzchni tłuczniem powyżej 5 m3 do 20 m3</t>
  </si>
  <si>
    <t>III.15</t>
  </si>
  <si>
    <t>Ułożenie nawierzchni jezdni / chodnika z kostki granitowej (mat. Wykonawcy)  o powierzchni jednostkowej do 15 m2</t>
  </si>
  <si>
    <t>III.15a</t>
  </si>
  <si>
    <t>Ułożenie nawierzchni jezdni / chodnika z kostki granitowej (mat. Inwestora)  o powierzchni jednostkowej do 15 m2</t>
  </si>
  <si>
    <t>Ułożenie nawierzchni chodnika z kostki betonowej  o powierzchni jednostkowej do 15 m2</t>
  </si>
  <si>
    <t>Ułożenie nawierzchni chodnika z płyt betonowych  o powierzchni jednostkowej do 15 m2</t>
  </si>
  <si>
    <t>III.48</t>
  </si>
  <si>
    <t xml:space="preserve">Ułożenie płyt integracyjnych 40x40 cm o gr. 8cm wysiewce grysowej 2/8 gr. 3cm </t>
  </si>
  <si>
    <t>Ułożenie pasów prowadzących rowkowanych (przejście dla pieszych)</t>
  </si>
  <si>
    <t>III.16</t>
  </si>
  <si>
    <t>Spoinowanie kostki granitowej  o powierzchni jednostkowej do 15 m2</t>
  </si>
  <si>
    <t>III.20</t>
  </si>
  <si>
    <t>Ułożenie krawężnika betonowego 15/30 na ławie betonowej do 10 m</t>
  </si>
  <si>
    <t>Ułożenie krawężnika betonowego 20/30 na ławie betonowej do 10 m</t>
  </si>
  <si>
    <t>Ułożenie krawężnika kamiennego z piaskowca lub granitu do 10 m</t>
  </si>
  <si>
    <t>III.22</t>
  </si>
  <si>
    <t>Ułożenie obrzeża betonowego chodnikowego do 10 m</t>
  </si>
  <si>
    <t>III.31</t>
  </si>
  <si>
    <t>Zabudowa wpustu ulicznego</t>
  </si>
  <si>
    <t>Zabudowa studni kanalizacyjnej Ø 1000 - Ø 1200</t>
  </si>
  <si>
    <t>III.33</t>
  </si>
  <si>
    <t>Zabudowa przykanalika od wpustu ulicznego Ø 150</t>
  </si>
  <si>
    <t>Zabudowa  przykanalika od wpustu ulicznego Ø 200</t>
  </si>
  <si>
    <t>III.35</t>
  </si>
  <si>
    <t>Ułożenie ścieku z elementów betonowych do 10m</t>
  </si>
  <si>
    <t>III.38</t>
  </si>
  <si>
    <t>Montaż odwodnienia liniowego z rusztem żeliwnym do szer. 25 cm do 10mb</t>
  </si>
  <si>
    <t>Montaż odwodnienia liniowego z rusztem żeliwnym powyżej szer. 25 cm do 10mb</t>
  </si>
  <si>
    <t>III.41a</t>
  </si>
  <si>
    <t>Wykonanie pobocza destruktem asfaltowym do 5m3</t>
  </si>
  <si>
    <t>Wykonanie pobocza materiałem kamiennym  do 5m3</t>
  </si>
  <si>
    <t>III.46</t>
  </si>
  <si>
    <t>Korytowanie do głębokości 50 cm z odwozem urobku do 20 m3</t>
  </si>
  <si>
    <t>III.47</t>
  </si>
  <si>
    <t>Stabilizacja gruntu/podłoża na gł. 30 cm do 150 m2</t>
  </si>
  <si>
    <t>III.44</t>
  </si>
  <si>
    <t xml:space="preserve">Montaż barier energochłonnych dwustronnych do 10 mb </t>
  </si>
  <si>
    <t xml:space="preserve">Montaż barier energochłonnych jednostronnych do 10 mb  </t>
  </si>
  <si>
    <t>Nr referencyjny: 25/IZ/35/B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</si>
</sst>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zł-415]_-;\-* #,##0.00\ [$zł-415]_-;_-* &quot;-&quot;??\ [$zł-415]_-;_-@_-"/>
    <numFmt numFmtId="165" formatCode="#,##0.00\ &quot;zł&quot;"/>
    <numFmt numFmtId="167" formatCode="#,##0.00\ _z_ł"/>
  </numFmts>
  <fonts count="28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i/>
      <sz val="16"/>
      <name val="Arial CE"/>
      <charset val="238"/>
    </font>
    <font>
      <b/>
      <u/>
      <sz val="14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 CE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8"/>
      <name val="Arial CE"/>
      <charset val="238"/>
    </font>
    <font>
      <b/>
      <sz val="10"/>
      <color rgb="FFFF0000"/>
      <name val="Arial CE"/>
      <charset val="238"/>
    </font>
    <font>
      <b/>
      <sz val="9"/>
      <name val="Arial CE"/>
      <family val="2"/>
      <charset val="23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12" fillId="0" borderId="0"/>
  </cellStyleXfs>
  <cellXfs count="140">
    <xf numFmtId="0" fontId="0" fillId="0" borderId="0" xfId="0"/>
    <xf numFmtId="0" fontId="1" fillId="0" borderId="0" xfId="2" applyAlignment="1">
      <alignment vertical="top" wrapText="1"/>
    </xf>
    <xf numFmtId="4" fontId="1" fillId="0" borderId="0" xfId="3" applyNumberFormat="1" applyFont="1" applyAlignment="1">
      <alignment horizontal="center" vertical="top"/>
    </xf>
    <xf numFmtId="0" fontId="1" fillId="0" borderId="0" xfId="1"/>
    <xf numFmtId="4" fontId="2" fillId="0" borderId="0" xfId="3" applyNumberFormat="1" applyFont="1" applyAlignment="1">
      <alignment horizontal="right" vertical="center"/>
    </xf>
    <xf numFmtId="0" fontId="7" fillId="0" borderId="3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7" fillId="0" borderId="9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0" fontId="0" fillId="2" borderId="0" xfId="0" applyFill="1" applyAlignment="1">
      <alignment horizontal="center"/>
    </xf>
    <xf numFmtId="0" fontId="11" fillId="2" borderId="0" xfId="0" applyFont="1" applyFill="1" applyAlignment="1">
      <alignment horizontal="center"/>
    </xf>
    <xf numFmtId="4" fontId="11" fillId="2" borderId="0" xfId="0" applyNumberFormat="1" applyFont="1" applyFill="1" applyAlignment="1">
      <alignment horizontal="center"/>
    </xf>
    <xf numFmtId="3" fontId="11" fillId="2" borderId="0" xfId="0" applyNumberFormat="1" applyFont="1" applyFill="1" applyAlignment="1">
      <alignment horizontal="center"/>
    </xf>
    <xf numFmtId="4" fontId="0" fillId="2" borderId="0" xfId="0" applyNumberFormat="1" applyFill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4" fontId="0" fillId="0" borderId="0" xfId="0" applyNumberFormat="1"/>
    <xf numFmtId="0" fontId="11" fillId="0" borderId="0" xfId="0" applyFont="1" applyAlignment="1">
      <alignment horizontal="left" vertical="center" wrapText="1"/>
    </xf>
    <xf numFmtId="0" fontId="15" fillId="0" borderId="0" xfId="0" applyFont="1"/>
    <xf numFmtId="0" fontId="16" fillId="0" borderId="0" xfId="0" quotePrefix="1" applyFont="1" applyAlignment="1">
      <alignment horizontal="left" vertical="center" wrapText="1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4" fontId="17" fillId="0" borderId="0" xfId="0" applyNumberFormat="1" applyFont="1" applyAlignment="1">
      <alignment horizontal="center"/>
    </xf>
    <xf numFmtId="4" fontId="17" fillId="0" borderId="0" xfId="0" applyNumberFormat="1" applyFont="1"/>
    <xf numFmtId="0" fontId="11" fillId="0" borderId="0" xfId="0" applyFont="1"/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19" fillId="0" borderId="1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/>
    </xf>
    <xf numFmtId="4" fontId="18" fillId="2" borderId="19" xfId="0" applyNumberFormat="1" applyFont="1" applyFill="1" applyBorder="1" applyAlignment="1">
      <alignment horizontal="center"/>
    </xf>
    <xf numFmtId="4" fontId="18" fillId="2" borderId="19" xfId="0" applyNumberFormat="1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9" fillId="0" borderId="22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/>
    </xf>
    <xf numFmtId="4" fontId="18" fillId="2" borderId="22" xfId="0" applyNumberFormat="1" applyFont="1" applyFill="1" applyBorder="1" applyAlignment="1">
      <alignment horizontal="center"/>
    </xf>
    <xf numFmtId="0" fontId="20" fillId="3" borderId="0" xfId="0" applyFont="1" applyFill="1"/>
    <xf numFmtId="0" fontId="19" fillId="0" borderId="25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wrapText="1"/>
    </xf>
    <xf numFmtId="0" fontId="18" fillId="2" borderId="25" xfId="0" applyFont="1" applyFill="1" applyBorder="1" applyAlignment="1">
      <alignment horizontal="center" vertical="center" wrapText="1"/>
    </xf>
    <xf numFmtId="4" fontId="22" fillId="2" borderId="25" xfId="0" applyNumberFormat="1" applyFont="1" applyFill="1" applyBorder="1" applyAlignment="1">
      <alignment horizontal="center" wrapText="1"/>
    </xf>
    <xf numFmtId="0" fontId="23" fillId="0" borderId="14" xfId="0" applyFont="1" applyBorder="1" applyAlignment="1">
      <alignment horizontal="center"/>
    </xf>
    <xf numFmtId="0" fontId="23" fillId="0" borderId="14" xfId="0" applyFont="1" applyBorder="1" applyAlignment="1">
      <alignment horizontal="center" wrapText="1"/>
    </xf>
    <xf numFmtId="0" fontId="24" fillId="0" borderId="14" xfId="0" applyFont="1" applyBorder="1" applyAlignment="1">
      <alignment horizontal="center" vertical="center"/>
    </xf>
    <xf numFmtId="3" fontId="23" fillId="0" borderId="14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3" fontId="0" fillId="3" borderId="0" xfId="0" applyNumberFormat="1" applyFill="1" applyAlignment="1">
      <alignment horizontal="center"/>
    </xf>
    <xf numFmtId="3" fontId="0" fillId="0" borderId="14" xfId="0" applyNumberFormat="1" applyBorder="1" applyAlignment="1">
      <alignment horizontal="center" vertical="center"/>
    </xf>
    <xf numFmtId="3" fontId="0" fillId="0" borderId="0" xfId="0" applyNumberFormat="1" applyAlignment="1">
      <alignment horizontal="left"/>
    </xf>
    <xf numFmtId="0" fontId="26" fillId="0" borderId="0" xfId="0" quotePrefix="1" applyFont="1" applyAlignment="1">
      <alignment horizontal="left" vertical="center" wrapText="1"/>
    </xf>
    <xf numFmtId="0" fontId="0" fillId="0" borderId="0" xfId="0" applyAlignment="1">
      <alignment horizontal="right"/>
    </xf>
    <xf numFmtId="4" fontId="0" fillId="0" borderId="14" xfId="0" applyNumberFormat="1" applyBorder="1"/>
    <xf numFmtId="0" fontId="12" fillId="0" borderId="0" xfId="0" applyFont="1"/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right" wrapText="1"/>
    </xf>
    <xf numFmtId="3" fontId="11" fillId="2" borderId="0" xfId="0" applyNumberFormat="1" applyFont="1" applyFill="1" applyAlignment="1">
      <alignment horizontal="right" wrapText="1"/>
    </xf>
    <xf numFmtId="4" fontId="0" fillId="2" borderId="0" xfId="0" applyNumberFormat="1" applyFill="1" applyAlignment="1">
      <alignment horizontal="center"/>
    </xf>
    <xf numFmtId="0" fontId="0" fillId="0" borderId="0" xfId="0" applyAlignment="1">
      <alignment horizontal="left" vertical="center" wrapText="1"/>
    </xf>
    <xf numFmtId="3" fontId="0" fillId="0" borderId="0" xfId="0" applyNumberFormat="1"/>
    <xf numFmtId="0" fontId="0" fillId="0" borderId="0" xfId="0" applyAlignment="1">
      <alignment wrapText="1"/>
    </xf>
    <xf numFmtId="0" fontId="0" fillId="4" borderId="0" xfId="0" applyFill="1"/>
    <xf numFmtId="0" fontId="11" fillId="0" borderId="0" xfId="0" applyFont="1" applyAlignment="1">
      <alignment horizontal="left" wrapText="1"/>
    </xf>
    <xf numFmtId="0" fontId="16" fillId="0" borderId="0" xfId="0" quotePrefix="1" applyFont="1" applyAlignment="1">
      <alignment horizontal="left" wrapText="1"/>
    </xf>
    <xf numFmtId="0" fontId="17" fillId="0" borderId="0" xfId="0" applyFont="1"/>
    <xf numFmtId="0" fontId="20" fillId="0" borderId="0" xfId="0" applyFont="1"/>
    <xf numFmtId="0" fontId="0" fillId="2" borderId="14" xfId="0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3" fontId="0" fillId="3" borderId="0" xfId="0" applyNumberFormat="1" applyFill="1" applyAlignment="1">
      <alignment horizontal="left"/>
    </xf>
    <xf numFmtId="4" fontId="20" fillId="0" borderId="0" xfId="0" applyNumberFormat="1" applyFont="1" applyAlignment="1">
      <alignment wrapText="1"/>
    </xf>
    <xf numFmtId="4" fontId="20" fillId="0" borderId="0" xfId="0" applyNumberFormat="1" applyFont="1"/>
    <xf numFmtId="0" fontId="27" fillId="0" borderId="14" xfId="0" applyFont="1" applyBorder="1" applyAlignment="1">
      <alignment horizontal="left" vertical="center" wrapText="1"/>
    </xf>
    <xf numFmtId="4" fontId="0" fillId="3" borderId="0" xfId="0" applyNumberFormat="1" applyFill="1"/>
    <xf numFmtId="167" fontId="0" fillId="2" borderId="14" xfId="0" applyNumberFormat="1" applyFill="1" applyBorder="1"/>
    <xf numFmtId="167" fontId="0" fillId="0" borderId="0" xfId="0" applyNumberFormat="1"/>
    <xf numFmtId="164" fontId="10" fillId="0" borderId="18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1" fontId="8" fillId="0" borderId="4" xfId="1" applyNumberFormat="1" applyFont="1" applyBorder="1" applyAlignment="1">
      <alignment horizontal="center" vertical="center"/>
    </xf>
    <xf numFmtId="1" fontId="8" fillId="0" borderId="5" xfId="1" applyNumberFormat="1" applyFont="1" applyBorder="1" applyAlignment="1">
      <alignment horizontal="center" vertical="center"/>
    </xf>
    <xf numFmtId="1" fontId="8" fillId="0" borderId="6" xfId="1" applyNumberFormat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2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164" fontId="7" fillId="0" borderId="15" xfId="1" applyNumberFormat="1" applyFont="1" applyBorder="1" applyAlignment="1">
      <alignment vertical="center"/>
    </xf>
    <xf numFmtId="164" fontId="7" fillId="0" borderId="16" xfId="1" applyNumberFormat="1" applyFont="1" applyBorder="1" applyAlignment="1">
      <alignment vertical="center"/>
    </xf>
    <xf numFmtId="164" fontId="7" fillId="0" borderId="17" xfId="1" applyNumberFormat="1" applyFont="1" applyBorder="1" applyAlignment="1">
      <alignment vertical="center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1" fillId="0" borderId="0" xfId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11" fillId="0" borderId="0" xfId="0" applyFont="1" applyAlignment="1">
      <alignment horizontal="right" wrapText="1"/>
    </xf>
    <xf numFmtId="0" fontId="11" fillId="0" borderId="27" xfId="0" applyFont="1" applyBorder="1" applyAlignment="1">
      <alignment horizontal="right" wrapText="1"/>
    </xf>
    <xf numFmtId="4" fontId="0" fillId="0" borderId="2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0" fillId="0" borderId="0" xfId="4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7" fontId="0" fillId="2" borderId="26" xfId="0" applyNumberFormat="1" applyFill="1" applyBorder="1" applyAlignment="1">
      <alignment horizontal="center"/>
    </xf>
    <xf numFmtId="167" fontId="0" fillId="2" borderId="28" xfId="0" applyNumberForma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2" fontId="9" fillId="0" borderId="1" xfId="1" applyNumberFormat="1" applyFont="1" applyBorder="1" applyAlignment="1">
      <alignment horizontal="right" vertical="center"/>
    </xf>
    <xf numFmtId="2" fontId="9" fillId="0" borderId="5" xfId="1" applyNumberFormat="1" applyFont="1" applyBorder="1" applyAlignment="1">
      <alignment horizontal="right" vertical="center"/>
    </xf>
    <xf numFmtId="2" fontId="9" fillId="0" borderId="6" xfId="1" applyNumberFormat="1" applyFont="1" applyBorder="1" applyAlignment="1">
      <alignment horizontal="right" vertical="center"/>
    </xf>
    <xf numFmtId="2" fontId="9" fillId="0" borderId="1" xfId="1" applyNumberFormat="1" applyFont="1" applyBorder="1" applyAlignment="1">
      <alignment horizontal="right" vertical="center" wrapText="1"/>
    </xf>
    <xf numFmtId="2" fontId="9" fillId="0" borderId="5" xfId="1" applyNumberFormat="1" applyFont="1" applyBorder="1" applyAlignment="1">
      <alignment horizontal="right" vertical="center" wrapText="1"/>
    </xf>
    <xf numFmtId="2" fontId="9" fillId="0" borderId="6" xfId="1" applyNumberFormat="1" applyFont="1" applyBorder="1" applyAlignment="1">
      <alignment horizontal="right" vertical="center" wrapText="1"/>
    </xf>
  </cellXfs>
  <cellStyles count="5">
    <cellStyle name="Normalny" xfId="0" builtinId="0"/>
    <cellStyle name="Normalny 2 2" xfId="1" xr:uid="{F72C25CE-B973-46D4-9067-70D6867F944E}"/>
    <cellStyle name="Normalny_bestwinska_kosztorys_kanalizacja deszczowa_etap I" xfId="2" xr:uid="{C8D0D8FA-B6CE-4536-BA33-E37AD476B9F5}"/>
    <cellStyle name="Normalny_w-rozliczeniowe" xfId="4" xr:uid="{F7B299CE-5F28-4FBC-9EAD-FC0608FF79E7}"/>
    <cellStyle name="Normalny_w-rozliczeniowe 2" xfId="3" xr:uid="{FBD7EFEC-31F9-4AC6-B4D9-7A9AD25A78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FE20-5EF4-4797-A0E6-7D5E8F0DEE05}">
  <dimension ref="A1:L86"/>
  <sheetViews>
    <sheetView view="pageBreakPreview" zoomScaleNormal="100" zoomScaleSheetLayoutView="100" workbookViewId="0">
      <selection activeCell="A17" sqref="A17:C19"/>
    </sheetView>
  </sheetViews>
  <sheetFormatPr defaultRowHeight="12.75" x14ac:dyDescent="0.2"/>
  <cols>
    <col min="1" max="1" width="5.7109375" customWidth="1"/>
    <col min="2" max="2" width="3.42578125" customWidth="1"/>
    <col min="3" max="3" width="35.28515625" customWidth="1"/>
    <col min="4" max="4" width="9.140625" customWidth="1"/>
    <col min="5" max="5" width="5.140625" customWidth="1"/>
    <col min="7" max="7" width="25.85546875" customWidth="1"/>
    <col min="8" max="8" width="6" customWidth="1"/>
    <col min="9" max="9" width="20.85546875" customWidth="1"/>
    <col min="12" max="12" width="13.85546875" style="10" bestFit="1" customWidth="1"/>
  </cols>
  <sheetData>
    <row r="1" spans="1:7" ht="12.75" customHeight="1" x14ac:dyDescent="0.2">
      <c r="A1" s="100" t="s">
        <v>200</v>
      </c>
      <c r="B1" s="100"/>
      <c r="C1" s="100"/>
      <c r="D1" s="1"/>
      <c r="E1" s="2"/>
      <c r="F1" s="3"/>
      <c r="G1" s="4" t="s">
        <v>0</v>
      </c>
    </row>
    <row r="2" spans="1:7" ht="57" customHeight="1" x14ac:dyDescent="0.2">
      <c r="A2" s="101" t="s">
        <v>1</v>
      </c>
      <c r="B2" s="101"/>
      <c r="C2" s="101"/>
      <c r="D2" s="3"/>
      <c r="E2" s="3"/>
      <c r="F2" s="3"/>
      <c r="G2" s="3"/>
    </row>
    <row r="3" spans="1:7" x14ac:dyDescent="0.2">
      <c r="A3" s="3" t="s">
        <v>2</v>
      </c>
      <c r="B3" s="3"/>
      <c r="C3" s="3"/>
      <c r="D3" s="3"/>
      <c r="E3" s="3"/>
      <c r="F3" s="3"/>
      <c r="G3" s="3"/>
    </row>
    <row r="4" spans="1:7" x14ac:dyDescent="0.2">
      <c r="A4" s="3"/>
      <c r="B4" s="3"/>
      <c r="C4" s="3"/>
      <c r="D4" s="3"/>
      <c r="E4" s="3"/>
      <c r="F4" s="3"/>
      <c r="G4" s="3"/>
    </row>
    <row r="5" spans="1:7" x14ac:dyDescent="0.2">
      <c r="A5" s="3"/>
      <c r="B5" s="3"/>
      <c r="C5" s="3"/>
      <c r="D5" s="3"/>
      <c r="E5" s="3"/>
      <c r="F5" s="3"/>
      <c r="G5" s="3"/>
    </row>
    <row r="6" spans="1:7" x14ac:dyDescent="0.2">
      <c r="A6" s="3"/>
      <c r="B6" s="3"/>
      <c r="C6" s="3"/>
      <c r="D6" s="3"/>
      <c r="E6" s="3"/>
      <c r="F6" s="3"/>
      <c r="G6" s="3"/>
    </row>
    <row r="7" spans="1:7" ht="37.5" customHeight="1" x14ac:dyDescent="0.2">
      <c r="A7" s="102" t="s">
        <v>3</v>
      </c>
      <c r="B7" s="102"/>
      <c r="C7" s="102"/>
      <c r="D7" s="102"/>
      <c r="E7" s="102"/>
      <c r="F7" s="102"/>
      <c r="G7" s="102"/>
    </row>
    <row r="8" spans="1:7" x14ac:dyDescent="0.2">
      <c r="A8" s="103"/>
      <c r="B8" s="104"/>
      <c r="C8" s="104"/>
      <c r="D8" s="104"/>
      <c r="E8" s="104"/>
      <c r="F8" s="104"/>
      <c r="G8" s="104"/>
    </row>
    <row r="9" spans="1:7" ht="18" customHeigh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x14ac:dyDescent="0.2">
      <c r="A10" s="3"/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ht="13.5" thickBot="1" x14ac:dyDescent="0.25">
      <c r="A12" s="3"/>
      <c r="B12" s="3"/>
      <c r="C12" s="3"/>
      <c r="D12" s="3"/>
      <c r="E12" s="3"/>
      <c r="F12" s="3"/>
      <c r="G12" s="3"/>
    </row>
    <row r="13" spans="1:7" ht="25.5" customHeight="1" thickBot="1" x14ac:dyDescent="0.25">
      <c r="A13" s="105" t="s">
        <v>5</v>
      </c>
      <c r="B13" s="106"/>
      <c r="C13" s="5" t="s">
        <v>6</v>
      </c>
      <c r="D13" s="107" t="s">
        <v>7</v>
      </c>
      <c r="E13" s="108"/>
      <c r="F13" s="108"/>
      <c r="G13" s="109"/>
    </row>
    <row r="14" spans="1:7" ht="14.25" thickBot="1" x14ac:dyDescent="0.25">
      <c r="A14" s="85">
        <v>1</v>
      </c>
      <c r="B14" s="86"/>
      <c r="C14" s="6">
        <v>2</v>
      </c>
      <c r="D14" s="87">
        <v>3</v>
      </c>
      <c r="E14" s="88"/>
      <c r="F14" s="88"/>
      <c r="G14" s="89"/>
    </row>
    <row r="15" spans="1:7" ht="42.75" customHeight="1" x14ac:dyDescent="0.2">
      <c r="A15" s="90">
        <v>1</v>
      </c>
      <c r="B15" s="91"/>
      <c r="C15" s="7" t="s">
        <v>8</v>
      </c>
      <c r="D15" s="92"/>
      <c r="E15" s="93"/>
      <c r="F15" s="93"/>
      <c r="G15" s="94"/>
    </row>
    <row r="16" spans="1:7" ht="57.75" customHeight="1" thickBot="1" x14ac:dyDescent="0.25">
      <c r="A16" s="95">
        <v>2</v>
      </c>
      <c r="B16" s="96"/>
      <c r="C16" s="8" t="s">
        <v>9</v>
      </c>
      <c r="D16" s="97"/>
      <c r="E16" s="98"/>
      <c r="F16" s="98"/>
      <c r="G16" s="99"/>
    </row>
    <row r="17" spans="1:12" ht="18.75" thickBot="1" x14ac:dyDescent="0.25">
      <c r="A17" s="134" t="s">
        <v>10</v>
      </c>
      <c r="B17" s="135"/>
      <c r="C17" s="136"/>
      <c r="D17" s="82"/>
      <c r="E17" s="83"/>
      <c r="F17" s="83"/>
      <c r="G17" s="84"/>
      <c r="I17" s="9"/>
    </row>
    <row r="18" spans="1:12" ht="35.25" customHeight="1" thickBot="1" x14ac:dyDescent="0.25">
      <c r="A18" s="137" t="s">
        <v>11</v>
      </c>
      <c r="B18" s="138"/>
      <c r="C18" s="139"/>
      <c r="D18" s="82"/>
      <c r="E18" s="83"/>
      <c r="F18" s="83"/>
      <c r="G18" s="84"/>
      <c r="I18" s="9"/>
      <c r="L18"/>
    </row>
    <row r="19" spans="1:12" ht="18.75" thickBot="1" x14ac:dyDescent="0.25">
      <c r="A19" s="134" t="s">
        <v>12</v>
      </c>
      <c r="B19" s="135"/>
      <c r="C19" s="136"/>
      <c r="D19" s="82"/>
      <c r="E19" s="83"/>
      <c r="F19" s="83"/>
      <c r="G19" s="84"/>
      <c r="I19" s="9"/>
    </row>
    <row r="20" spans="1:12" x14ac:dyDescent="0.2">
      <c r="A20" s="3"/>
      <c r="B20" s="3"/>
      <c r="C20" s="3"/>
      <c r="D20" s="3"/>
      <c r="E20" s="3"/>
      <c r="F20" s="3"/>
      <c r="G20" s="3"/>
    </row>
    <row r="21" spans="1:12" x14ac:dyDescent="0.2">
      <c r="A21" s="3"/>
      <c r="B21" s="3"/>
      <c r="C21" s="3"/>
      <c r="D21" s="3"/>
      <c r="E21" s="3"/>
      <c r="F21" s="3"/>
      <c r="G21" s="3"/>
    </row>
    <row r="22" spans="1:12" x14ac:dyDescent="0.2">
      <c r="A22" s="3"/>
      <c r="B22" s="3"/>
      <c r="C22" s="3"/>
      <c r="D22" s="3"/>
      <c r="E22" s="3"/>
      <c r="F22" s="3"/>
      <c r="G22" s="3"/>
    </row>
    <row r="23" spans="1:12" x14ac:dyDescent="0.2">
      <c r="A23" s="3"/>
      <c r="B23" s="3"/>
      <c r="C23" s="3"/>
      <c r="D23" s="3"/>
      <c r="E23" s="3"/>
      <c r="F23" s="3"/>
      <c r="G23" s="3"/>
    </row>
    <row r="24" spans="1:12" x14ac:dyDescent="0.2">
      <c r="A24" s="3"/>
      <c r="B24" s="3"/>
      <c r="C24" s="3"/>
      <c r="D24" s="3" t="s">
        <v>13</v>
      </c>
      <c r="E24" s="3"/>
      <c r="F24" s="3"/>
      <c r="G24" s="3"/>
    </row>
    <row r="85" spans="8:8" x14ac:dyDescent="0.2">
      <c r="H85">
        <f>SUM(H83:I83)</f>
        <v>0</v>
      </c>
    </row>
    <row r="86" spans="8:8" x14ac:dyDescent="0.2">
      <c r="H86">
        <f>SUM(H84:I84)</f>
        <v>0</v>
      </c>
    </row>
  </sheetData>
  <mergeCells count="19">
    <mergeCell ref="A13:B13"/>
    <mergeCell ref="D13:G13"/>
    <mergeCell ref="A1:C1"/>
    <mergeCell ref="A2:C2"/>
    <mergeCell ref="A7:G7"/>
    <mergeCell ref="A8:G8"/>
    <mergeCell ref="A9:G9"/>
    <mergeCell ref="A14:B14"/>
    <mergeCell ref="D14:G14"/>
    <mergeCell ref="A15:B15"/>
    <mergeCell ref="D15:G15"/>
    <mergeCell ref="A16:B16"/>
    <mergeCell ref="D16:G16"/>
    <mergeCell ref="A17:C17"/>
    <mergeCell ref="D17:G17"/>
    <mergeCell ref="A18:C18"/>
    <mergeCell ref="D18:G18"/>
    <mergeCell ref="A19:C19"/>
    <mergeCell ref="D19:G1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67422-F366-4197-9B0A-DCB14782CA31}">
  <sheetPr>
    <pageSetUpPr fitToPage="1"/>
  </sheetPr>
  <dimension ref="A1:L93"/>
  <sheetViews>
    <sheetView view="pageBreakPreview" zoomScale="85" zoomScaleNormal="100" zoomScaleSheetLayoutView="85" workbookViewId="0">
      <selection activeCell="A81" sqref="A81:XFD81"/>
    </sheetView>
  </sheetViews>
  <sheetFormatPr defaultRowHeight="12.75" x14ac:dyDescent="0.2"/>
  <cols>
    <col min="1" max="1" width="4.28515625" customWidth="1"/>
    <col min="2" max="2" width="8.140625" customWidth="1"/>
    <col min="3" max="3" width="42.140625" style="65" customWidth="1"/>
    <col min="4" max="4" width="7" customWidth="1"/>
    <col min="5" max="5" width="10.42578125" customWidth="1"/>
    <col min="6" max="6" width="9.28515625" style="66" customWidth="1"/>
    <col min="7" max="7" width="9.140625" style="68" customWidth="1"/>
    <col min="8" max="8" width="12.140625" style="20" customWidth="1"/>
    <col min="9" max="9" width="13.5703125" style="20" customWidth="1"/>
    <col min="10" max="10" width="20.7109375" customWidth="1"/>
    <col min="11" max="11" width="12.28515625" bestFit="1" customWidth="1"/>
    <col min="12" max="12" width="10.5703125" customWidth="1"/>
  </cols>
  <sheetData>
    <row r="1" spans="1:11" ht="12.75" customHeight="1" x14ac:dyDescent="0.2">
      <c r="A1" s="127" t="s">
        <v>200</v>
      </c>
      <c r="B1" s="127"/>
      <c r="C1" s="127"/>
      <c r="D1" s="11"/>
      <c r="E1" s="12"/>
      <c r="F1" s="128" t="s">
        <v>14</v>
      </c>
      <c r="G1" s="128"/>
      <c r="H1" s="128"/>
      <c r="I1" s="128"/>
      <c r="J1" s="13"/>
    </row>
    <row r="2" spans="1:11" ht="54.75" customHeight="1" x14ac:dyDescent="0.2">
      <c r="A2" s="101" t="s">
        <v>15</v>
      </c>
      <c r="B2" s="101"/>
      <c r="C2" s="101"/>
      <c r="D2" s="11"/>
      <c r="E2" s="12"/>
      <c r="F2" s="14"/>
      <c r="G2" s="12"/>
      <c r="H2" s="13"/>
      <c r="I2" s="15"/>
    </row>
    <row r="3" spans="1:11" x14ac:dyDescent="0.2">
      <c r="A3" s="3" t="s">
        <v>2</v>
      </c>
      <c r="B3" s="3"/>
      <c r="C3" s="3"/>
      <c r="D3" s="16"/>
      <c r="E3" s="17"/>
      <c r="F3" s="18"/>
      <c r="G3" s="17"/>
      <c r="H3" s="19"/>
    </row>
    <row r="4" spans="1:11" x14ac:dyDescent="0.2">
      <c r="B4" s="16"/>
      <c r="C4" s="21"/>
      <c r="D4" s="16"/>
      <c r="E4" s="17"/>
      <c r="F4" s="18"/>
      <c r="G4" s="17"/>
      <c r="H4" s="19"/>
    </row>
    <row r="5" spans="1:11" x14ac:dyDescent="0.2">
      <c r="B5" s="16"/>
      <c r="C5" s="21"/>
      <c r="D5" s="16"/>
      <c r="E5" s="17"/>
      <c r="F5" s="18"/>
      <c r="G5" s="17"/>
      <c r="H5" s="19"/>
    </row>
    <row r="6" spans="1:11" x14ac:dyDescent="0.2">
      <c r="B6" s="16"/>
      <c r="C6" s="21"/>
      <c r="D6" s="16"/>
      <c r="E6" s="17"/>
      <c r="F6" s="18"/>
      <c r="G6" s="17"/>
      <c r="H6" s="19"/>
    </row>
    <row r="7" spans="1:11" ht="24" customHeight="1" x14ac:dyDescent="0.3">
      <c r="A7" s="129" t="s">
        <v>16</v>
      </c>
      <c r="B7" s="129"/>
      <c r="C7" s="129"/>
      <c r="D7" s="129"/>
      <c r="E7" s="129"/>
      <c r="F7" s="129"/>
      <c r="G7" s="129"/>
      <c r="H7" s="129"/>
      <c r="I7" s="129"/>
    </row>
    <row r="8" spans="1:11" ht="21.75" customHeight="1" x14ac:dyDescent="0.3">
      <c r="A8" s="129" t="s">
        <v>17</v>
      </c>
      <c r="B8" s="129"/>
      <c r="C8" s="129"/>
      <c r="D8" s="129"/>
      <c r="E8" s="129"/>
      <c r="F8" s="129"/>
      <c r="G8" s="129"/>
      <c r="H8" s="129"/>
      <c r="I8" s="129"/>
    </row>
    <row r="9" spans="1:11" ht="18" customHeight="1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</row>
    <row r="10" spans="1:11" ht="12.75" customHeight="1" x14ac:dyDescent="0.25">
      <c r="B10" s="22"/>
      <c r="C10" s="23"/>
      <c r="D10" s="24"/>
      <c r="E10" s="24"/>
      <c r="F10" s="25"/>
      <c r="G10" s="24"/>
      <c r="H10" s="26"/>
      <c r="I10" s="27"/>
    </row>
    <row r="11" spans="1:11" ht="18" x14ac:dyDescent="0.25">
      <c r="B11" s="22" t="s">
        <v>18</v>
      </c>
      <c r="C11" s="23"/>
      <c r="D11" s="24"/>
      <c r="E11" s="16"/>
      <c r="F11" s="25"/>
      <c r="G11" s="24"/>
      <c r="H11" s="26"/>
      <c r="I11" s="27"/>
    </row>
    <row r="12" spans="1:11" x14ac:dyDescent="0.2">
      <c r="A12" s="28" t="s">
        <v>19</v>
      </c>
      <c r="B12" s="16"/>
      <c r="C12" s="21" t="s">
        <v>20</v>
      </c>
      <c r="D12" s="16"/>
      <c r="E12" s="16"/>
      <c r="F12" s="29"/>
      <c r="G12" s="16"/>
      <c r="H12" s="30"/>
    </row>
    <row r="13" spans="1:11" ht="12.75" customHeight="1" x14ac:dyDescent="0.2">
      <c r="A13" s="116" t="s">
        <v>21</v>
      </c>
      <c r="B13" s="117" t="s">
        <v>22</v>
      </c>
      <c r="C13" s="31" t="s">
        <v>23</v>
      </c>
      <c r="D13" s="120" t="s">
        <v>24</v>
      </c>
      <c r="E13" s="32" t="s">
        <v>25</v>
      </c>
      <c r="F13" s="123" t="s">
        <v>26</v>
      </c>
      <c r="G13" s="124"/>
      <c r="H13" s="33" t="s">
        <v>27</v>
      </c>
      <c r="I13" s="34" t="s">
        <v>28</v>
      </c>
      <c r="J13" s="35"/>
    </row>
    <row r="14" spans="1:11" ht="20.25" customHeight="1" x14ac:dyDescent="0.2">
      <c r="A14" s="116"/>
      <c r="B14" s="118"/>
      <c r="C14" s="36"/>
      <c r="D14" s="121"/>
      <c r="E14" s="37" t="s">
        <v>29</v>
      </c>
      <c r="F14" s="125"/>
      <c r="G14" s="126"/>
      <c r="H14" s="38" t="s">
        <v>30</v>
      </c>
      <c r="I14" s="38" t="s">
        <v>31</v>
      </c>
      <c r="J14" s="39"/>
      <c r="K14" s="35"/>
    </row>
    <row r="15" spans="1:11" ht="19.5" customHeight="1" x14ac:dyDescent="0.2">
      <c r="A15" s="116"/>
      <c r="B15" s="119"/>
      <c r="C15" s="40"/>
      <c r="D15" s="122"/>
      <c r="E15" s="41" t="s">
        <v>32</v>
      </c>
      <c r="F15" s="42" t="s">
        <v>33</v>
      </c>
      <c r="G15" s="42" t="s">
        <v>34</v>
      </c>
      <c r="H15" s="43" t="s">
        <v>35</v>
      </c>
      <c r="I15" s="43" t="s">
        <v>36</v>
      </c>
      <c r="J15" s="115"/>
      <c r="K15" s="115"/>
    </row>
    <row r="16" spans="1:11" x14ac:dyDescent="0.2">
      <c r="A16" s="44">
        <v>1</v>
      </c>
      <c r="B16" s="45">
        <v>2</v>
      </c>
      <c r="C16" s="46">
        <v>3</v>
      </c>
      <c r="D16" s="44">
        <v>4</v>
      </c>
      <c r="E16" s="44">
        <v>5</v>
      </c>
      <c r="F16" s="47">
        <v>6</v>
      </c>
      <c r="G16" s="44">
        <v>7</v>
      </c>
      <c r="H16" s="47">
        <v>8</v>
      </c>
      <c r="I16" s="47">
        <v>9</v>
      </c>
    </row>
    <row r="17" spans="1:11" ht="43.5" customHeight="1" x14ac:dyDescent="0.2">
      <c r="A17" s="48">
        <v>1</v>
      </c>
      <c r="B17" s="48" t="s">
        <v>37</v>
      </c>
      <c r="C17" s="49" t="s">
        <v>38</v>
      </c>
      <c r="D17" s="50" t="s">
        <v>39</v>
      </c>
      <c r="E17" s="51"/>
      <c r="F17" s="52">
        <v>50</v>
      </c>
      <c r="G17" s="52">
        <v>1300</v>
      </c>
      <c r="H17" s="53"/>
      <c r="I17" s="53"/>
      <c r="J17" s="54"/>
      <c r="K17" s="20"/>
    </row>
    <row r="18" spans="1:11" ht="27.75" customHeight="1" x14ac:dyDescent="0.2">
      <c r="A18" s="48">
        <v>2</v>
      </c>
      <c r="B18" s="48" t="s">
        <v>40</v>
      </c>
      <c r="C18" s="49" t="s">
        <v>41</v>
      </c>
      <c r="D18" s="50" t="s">
        <v>39</v>
      </c>
      <c r="E18" s="51"/>
      <c r="F18" s="52">
        <v>50</v>
      </c>
      <c r="G18" s="52">
        <v>1000</v>
      </c>
      <c r="H18" s="53"/>
      <c r="I18" s="53"/>
      <c r="J18" s="54"/>
      <c r="K18" s="20"/>
    </row>
    <row r="19" spans="1:11" ht="38.25" customHeight="1" x14ac:dyDescent="0.2">
      <c r="A19" s="48">
        <v>3</v>
      </c>
      <c r="B19" s="48" t="s">
        <v>42</v>
      </c>
      <c r="C19" s="49" t="s">
        <v>43</v>
      </c>
      <c r="D19" s="50" t="s">
        <v>44</v>
      </c>
      <c r="E19" s="51"/>
      <c r="F19" s="55">
        <v>10</v>
      </c>
      <c r="G19" s="55">
        <v>10</v>
      </c>
      <c r="H19" s="53"/>
      <c r="I19" s="53"/>
      <c r="J19" s="29"/>
      <c r="K19" s="20"/>
    </row>
    <row r="20" spans="1:11" ht="38.25" customHeight="1" x14ac:dyDescent="0.2">
      <c r="A20" s="48">
        <v>4</v>
      </c>
      <c r="B20" s="48" t="s">
        <v>45</v>
      </c>
      <c r="C20" s="49" t="s">
        <v>46</v>
      </c>
      <c r="D20" s="50" t="s">
        <v>44</v>
      </c>
      <c r="E20" s="51"/>
      <c r="F20" s="55">
        <v>10</v>
      </c>
      <c r="G20" s="55">
        <v>30</v>
      </c>
      <c r="H20" s="53"/>
      <c r="I20" s="53"/>
      <c r="J20" s="29"/>
      <c r="K20" s="20"/>
    </row>
    <row r="21" spans="1:11" ht="39.75" customHeight="1" x14ac:dyDescent="0.2">
      <c r="A21" s="48">
        <v>5</v>
      </c>
      <c r="B21" s="48" t="s">
        <v>47</v>
      </c>
      <c r="C21" s="49" t="s">
        <v>48</v>
      </c>
      <c r="D21" s="50" t="s">
        <v>39</v>
      </c>
      <c r="E21" s="51"/>
      <c r="F21" s="55">
        <v>5</v>
      </c>
      <c r="G21" s="52">
        <v>100</v>
      </c>
      <c r="H21" s="53"/>
      <c r="I21" s="53"/>
      <c r="J21" s="54"/>
      <c r="K21" s="20"/>
    </row>
    <row r="22" spans="1:11" ht="30" customHeight="1" x14ac:dyDescent="0.2">
      <c r="A22" s="48">
        <v>6</v>
      </c>
      <c r="B22" s="48" t="s">
        <v>49</v>
      </c>
      <c r="C22" s="49" t="s">
        <v>50</v>
      </c>
      <c r="D22" s="50" t="s">
        <v>39</v>
      </c>
      <c r="E22" s="51"/>
      <c r="F22" s="55">
        <v>5</v>
      </c>
      <c r="G22" s="52">
        <v>30</v>
      </c>
      <c r="H22" s="53"/>
      <c r="I22" s="53"/>
      <c r="J22" s="29"/>
      <c r="K22" s="20"/>
    </row>
    <row r="23" spans="1:11" ht="18.75" customHeight="1" x14ac:dyDescent="0.2">
      <c r="A23" s="48">
        <v>7</v>
      </c>
      <c r="B23" s="48" t="s">
        <v>51</v>
      </c>
      <c r="C23" s="49" t="s">
        <v>52</v>
      </c>
      <c r="D23" s="50" t="s">
        <v>39</v>
      </c>
      <c r="E23" s="51"/>
      <c r="F23" s="55">
        <v>5</v>
      </c>
      <c r="G23" s="52">
        <v>20</v>
      </c>
      <c r="H23" s="53"/>
      <c r="I23" s="53"/>
      <c r="J23" s="29"/>
      <c r="K23" s="20"/>
    </row>
    <row r="24" spans="1:11" ht="25.5" customHeight="1" x14ac:dyDescent="0.2">
      <c r="A24" s="48">
        <v>8</v>
      </c>
      <c r="B24" s="48" t="s">
        <v>53</v>
      </c>
      <c r="C24" s="49" t="s">
        <v>54</v>
      </c>
      <c r="D24" s="50" t="s">
        <v>55</v>
      </c>
      <c r="E24" s="51"/>
      <c r="F24" s="55">
        <v>5</v>
      </c>
      <c r="G24" s="52">
        <v>100</v>
      </c>
      <c r="H24" s="53"/>
      <c r="I24" s="53"/>
      <c r="J24" s="54"/>
      <c r="K24" s="20"/>
    </row>
    <row r="25" spans="1:11" ht="26.25" customHeight="1" x14ac:dyDescent="0.2">
      <c r="A25" s="48">
        <v>9</v>
      </c>
      <c r="B25" s="48" t="s">
        <v>56</v>
      </c>
      <c r="C25" s="49" t="s">
        <v>57</v>
      </c>
      <c r="D25" s="50" t="s">
        <v>55</v>
      </c>
      <c r="E25" s="51"/>
      <c r="F25" s="55">
        <v>5</v>
      </c>
      <c r="G25" s="52">
        <v>100</v>
      </c>
      <c r="H25" s="53"/>
      <c r="I25" s="53"/>
      <c r="J25" s="54"/>
      <c r="K25" s="20"/>
    </row>
    <row r="26" spans="1:11" ht="30.75" customHeight="1" x14ac:dyDescent="0.2">
      <c r="A26" s="48">
        <v>10</v>
      </c>
      <c r="B26" s="48" t="s">
        <v>58</v>
      </c>
      <c r="C26" s="49" t="s">
        <v>59</v>
      </c>
      <c r="D26" s="50" t="s">
        <v>55</v>
      </c>
      <c r="E26" s="51"/>
      <c r="F26" s="55">
        <v>5</v>
      </c>
      <c r="G26" s="52">
        <v>20</v>
      </c>
      <c r="H26" s="53"/>
      <c r="I26" s="53"/>
      <c r="J26" s="29"/>
      <c r="K26" s="20"/>
    </row>
    <row r="27" spans="1:11" ht="25.5" customHeight="1" x14ac:dyDescent="0.2">
      <c r="A27" s="48">
        <v>11</v>
      </c>
      <c r="B27" s="48" t="s">
        <v>60</v>
      </c>
      <c r="C27" s="49" t="s">
        <v>61</v>
      </c>
      <c r="D27" s="50" t="s">
        <v>55</v>
      </c>
      <c r="E27" s="51"/>
      <c r="F27" s="55">
        <v>5</v>
      </c>
      <c r="G27" s="52">
        <v>20</v>
      </c>
      <c r="H27" s="53"/>
      <c r="I27" s="53"/>
      <c r="J27" s="29"/>
      <c r="K27" s="20"/>
    </row>
    <row r="28" spans="1:11" ht="15" customHeight="1" x14ac:dyDescent="0.2">
      <c r="A28" s="48">
        <v>12</v>
      </c>
      <c r="B28" s="48" t="s">
        <v>62</v>
      </c>
      <c r="C28" s="49" t="s">
        <v>63</v>
      </c>
      <c r="D28" s="50" t="s">
        <v>55</v>
      </c>
      <c r="E28" s="51"/>
      <c r="F28" s="55">
        <v>5</v>
      </c>
      <c r="G28" s="52">
        <v>40</v>
      </c>
      <c r="H28" s="53"/>
      <c r="I28" s="53"/>
      <c r="J28" s="29"/>
      <c r="K28" s="20"/>
    </row>
    <row r="29" spans="1:11" ht="32.25" customHeight="1" x14ac:dyDescent="0.2">
      <c r="A29" s="48">
        <v>13</v>
      </c>
      <c r="B29" s="48" t="s">
        <v>64</v>
      </c>
      <c r="C29" s="49" t="s">
        <v>65</v>
      </c>
      <c r="D29" s="50" t="s">
        <v>39</v>
      </c>
      <c r="E29" s="51"/>
      <c r="F29" s="55">
        <v>5</v>
      </c>
      <c r="G29" s="52">
        <v>10</v>
      </c>
      <c r="H29" s="53"/>
      <c r="I29" s="53"/>
      <c r="J29" s="56"/>
      <c r="K29" s="20"/>
    </row>
    <row r="30" spans="1:11" ht="32.25" customHeight="1" x14ac:dyDescent="0.2">
      <c r="A30" s="48">
        <v>14</v>
      </c>
      <c r="B30" s="48" t="s">
        <v>66</v>
      </c>
      <c r="C30" s="49" t="s">
        <v>67</v>
      </c>
      <c r="D30" s="50" t="s">
        <v>39</v>
      </c>
      <c r="E30" s="51"/>
      <c r="F30" s="55">
        <v>5</v>
      </c>
      <c r="G30" s="52">
        <v>10</v>
      </c>
      <c r="H30" s="53"/>
      <c r="I30" s="53"/>
      <c r="J30" s="56"/>
      <c r="K30" s="20"/>
    </row>
    <row r="31" spans="1:11" ht="32.25" customHeight="1" x14ac:dyDescent="0.2">
      <c r="A31" s="48">
        <v>15</v>
      </c>
      <c r="B31" s="48" t="s">
        <v>64</v>
      </c>
      <c r="C31" s="49" t="s">
        <v>68</v>
      </c>
      <c r="D31" s="50" t="s">
        <v>39</v>
      </c>
      <c r="E31" s="51"/>
      <c r="F31" s="55">
        <v>5</v>
      </c>
      <c r="G31" s="55">
        <v>10</v>
      </c>
      <c r="H31" s="53"/>
      <c r="I31" s="53"/>
      <c r="J31" s="29"/>
      <c r="K31" s="20"/>
    </row>
    <row r="32" spans="1:11" ht="32.25" customHeight="1" x14ac:dyDescent="0.2">
      <c r="A32" s="48">
        <v>16</v>
      </c>
      <c r="B32" s="48" t="s">
        <v>64</v>
      </c>
      <c r="C32" s="49" t="s">
        <v>69</v>
      </c>
      <c r="D32" s="50" t="s">
        <v>39</v>
      </c>
      <c r="E32" s="51"/>
      <c r="F32" s="55">
        <v>5</v>
      </c>
      <c r="G32" s="55">
        <v>10</v>
      </c>
      <c r="H32" s="53"/>
      <c r="I32" s="53"/>
      <c r="J32" s="29"/>
      <c r="K32" s="20"/>
    </row>
    <row r="33" spans="1:11" ht="32.25" customHeight="1" x14ac:dyDescent="0.2">
      <c r="A33" s="48">
        <v>17</v>
      </c>
      <c r="B33" s="48" t="s">
        <v>64</v>
      </c>
      <c r="C33" s="49" t="s">
        <v>70</v>
      </c>
      <c r="D33" s="50" t="s">
        <v>39</v>
      </c>
      <c r="E33" s="51"/>
      <c r="F33" s="55">
        <v>5</v>
      </c>
      <c r="G33" s="52">
        <v>10</v>
      </c>
      <c r="H33" s="53"/>
      <c r="I33" s="53"/>
      <c r="J33" s="29"/>
      <c r="K33" s="20"/>
    </row>
    <row r="34" spans="1:11" ht="32.25" customHeight="1" x14ac:dyDescent="0.2">
      <c r="A34" s="48">
        <v>18</v>
      </c>
      <c r="B34" s="48" t="s">
        <v>66</v>
      </c>
      <c r="C34" s="49" t="s">
        <v>71</v>
      </c>
      <c r="D34" s="50" t="s">
        <v>39</v>
      </c>
      <c r="E34" s="51"/>
      <c r="F34" s="55">
        <v>5</v>
      </c>
      <c r="G34" s="52">
        <v>10</v>
      </c>
      <c r="H34" s="53"/>
      <c r="I34" s="53"/>
      <c r="J34" s="29"/>
      <c r="K34" s="20"/>
    </row>
    <row r="35" spans="1:11" ht="18" customHeight="1" x14ac:dyDescent="0.2">
      <c r="A35" s="48">
        <v>19</v>
      </c>
      <c r="B35" s="48" t="s">
        <v>64</v>
      </c>
      <c r="C35" s="49" t="s">
        <v>72</v>
      </c>
      <c r="D35" s="50" t="s">
        <v>39</v>
      </c>
      <c r="E35" s="51"/>
      <c r="F35" s="55">
        <v>5</v>
      </c>
      <c r="G35" s="55">
        <v>10</v>
      </c>
      <c r="H35" s="53"/>
      <c r="I35" s="53"/>
      <c r="J35" s="29"/>
      <c r="K35" s="20"/>
    </row>
    <row r="36" spans="1:11" ht="24.75" customHeight="1" x14ac:dyDescent="0.2">
      <c r="A36" s="48">
        <v>20</v>
      </c>
      <c r="B36" s="48" t="s">
        <v>73</v>
      </c>
      <c r="C36" s="49" t="s">
        <v>74</v>
      </c>
      <c r="D36" s="50" t="s">
        <v>39</v>
      </c>
      <c r="E36" s="51"/>
      <c r="F36" s="55">
        <v>5</v>
      </c>
      <c r="G36" s="52">
        <v>10</v>
      </c>
      <c r="H36" s="53"/>
      <c r="I36" s="53"/>
      <c r="J36" s="29"/>
      <c r="K36" s="20"/>
    </row>
    <row r="37" spans="1:11" ht="27.75" customHeight="1" x14ac:dyDescent="0.2">
      <c r="A37" s="48">
        <v>21</v>
      </c>
      <c r="B37" s="48" t="s">
        <v>73</v>
      </c>
      <c r="C37" s="49" t="s">
        <v>75</v>
      </c>
      <c r="D37" s="50" t="s">
        <v>39</v>
      </c>
      <c r="E37" s="51"/>
      <c r="F37" s="55">
        <v>5</v>
      </c>
      <c r="G37" s="52">
        <v>10</v>
      </c>
      <c r="H37" s="53"/>
      <c r="I37" s="53"/>
      <c r="J37" s="29"/>
      <c r="K37" s="20"/>
    </row>
    <row r="38" spans="1:11" ht="25.5" customHeight="1" x14ac:dyDescent="0.2">
      <c r="A38" s="48">
        <v>22</v>
      </c>
      <c r="B38" s="48" t="s">
        <v>73</v>
      </c>
      <c r="C38" s="49" t="s">
        <v>76</v>
      </c>
      <c r="D38" s="50" t="s">
        <v>39</v>
      </c>
      <c r="E38" s="51"/>
      <c r="F38" s="55">
        <v>5</v>
      </c>
      <c r="G38" s="52">
        <v>10</v>
      </c>
      <c r="H38" s="53"/>
      <c r="I38" s="53"/>
      <c r="J38" s="29"/>
      <c r="K38" s="20"/>
    </row>
    <row r="39" spans="1:11" ht="27" customHeight="1" x14ac:dyDescent="0.2">
      <c r="A39" s="48">
        <v>23</v>
      </c>
      <c r="B39" s="48" t="s">
        <v>73</v>
      </c>
      <c r="C39" s="49" t="s">
        <v>77</v>
      </c>
      <c r="D39" s="50" t="s">
        <v>39</v>
      </c>
      <c r="E39" s="51"/>
      <c r="F39" s="55">
        <v>5</v>
      </c>
      <c r="G39" s="52">
        <v>10</v>
      </c>
      <c r="H39" s="53"/>
      <c r="I39" s="53"/>
      <c r="J39" s="29"/>
      <c r="K39" s="20"/>
    </row>
    <row r="40" spans="1:11" ht="19.5" customHeight="1" x14ac:dyDescent="0.2">
      <c r="A40" s="48">
        <v>24</v>
      </c>
      <c r="B40" s="48" t="s">
        <v>73</v>
      </c>
      <c r="C40" s="49" t="s">
        <v>78</v>
      </c>
      <c r="D40" s="50" t="s">
        <v>39</v>
      </c>
      <c r="E40" s="51"/>
      <c r="F40" s="55">
        <v>5</v>
      </c>
      <c r="G40" s="55">
        <v>10</v>
      </c>
      <c r="H40" s="53"/>
      <c r="I40" s="53"/>
      <c r="J40" s="29"/>
      <c r="K40" s="20"/>
    </row>
    <row r="41" spans="1:11" ht="30" customHeight="1" x14ac:dyDescent="0.2">
      <c r="A41" s="48">
        <v>25</v>
      </c>
      <c r="B41" s="48" t="s">
        <v>79</v>
      </c>
      <c r="C41" s="49" t="s">
        <v>80</v>
      </c>
      <c r="D41" s="50" t="s">
        <v>39</v>
      </c>
      <c r="E41" s="51"/>
      <c r="F41" s="55">
        <v>5</v>
      </c>
      <c r="G41" s="55">
        <v>10</v>
      </c>
      <c r="H41" s="53"/>
      <c r="I41" s="53"/>
      <c r="J41" s="29"/>
      <c r="K41" s="20"/>
    </row>
    <row r="42" spans="1:11" ht="30" customHeight="1" x14ac:dyDescent="0.2">
      <c r="A42" s="48">
        <v>26</v>
      </c>
      <c r="B42" s="48" t="s">
        <v>79</v>
      </c>
      <c r="C42" s="49" t="s">
        <v>81</v>
      </c>
      <c r="D42" s="50" t="s">
        <v>39</v>
      </c>
      <c r="E42" s="51"/>
      <c r="F42" s="55">
        <v>5</v>
      </c>
      <c r="G42" s="52">
        <v>10</v>
      </c>
      <c r="H42" s="53"/>
      <c r="I42" s="53"/>
      <c r="J42" s="29"/>
      <c r="K42" s="20"/>
    </row>
    <row r="43" spans="1:11" ht="30" customHeight="1" x14ac:dyDescent="0.2">
      <c r="A43" s="48">
        <v>27</v>
      </c>
      <c r="B43" s="48" t="s">
        <v>79</v>
      </c>
      <c r="C43" s="49" t="s">
        <v>82</v>
      </c>
      <c r="D43" s="50" t="s">
        <v>39</v>
      </c>
      <c r="E43" s="51"/>
      <c r="F43" s="55">
        <v>5</v>
      </c>
      <c r="G43" s="55">
        <v>10</v>
      </c>
      <c r="H43" s="53"/>
      <c r="I43" s="53"/>
      <c r="J43" s="29"/>
      <c r="K43" s="20"/>
    </row>
    <row r="44" spans="1:11" ht="25.5" customHeight="1" x14ac:dyDescent="0.2">
      <c r="A44" s="48">
        <v>28</v>
      </c>
      <c r="B44" s="48" t="s">
        <v>79</v>
      </c>
      <c r="C44" s="49" t="s">
        <v>83</v>
      </c>
      <c r="D44" s="50" t="s">
        <v>39</v>
      </c>
      <c r="E44" s="51"/>
      <c r="F44" s="55">
        <v>5</v>
      </c>
      <c r="G44" s="52">
        <v>10</v>
      </c>
      <c r="H44" s="53"/>
      <c r="I44" s="53"/>
      <c r="J44" s="29"/>
      <c r="K44" s="20"/>
    </row>
    <row r="45" spans="1:11" ht="18.75" customHeight="1" x14ac:dyDescent="0.2">
      <c r="A45" s="48">
        <v>29</v>
      </c>
      <c r="B45" s="48" t="s">
        <v>79</v>
      </c>
      <c r="C45" s="49" t="s">
        <v>84</v>
      </c>
      <c r="D45" s="50" t="s">
        <v>39</v>
      </c>
      <c r="E45" s="51"/>
      <c r="F45" s="55">
        <v>5</v>
      </c>
      <c r="G45" s="55">
        <v>10</v>
      </c>
      <c r="H45" s="53"/>
      <c r="I45" s="53"/>
      <c r="J45" s="29"/>
      <c r="K45" s="20"/>
    </row>
    <row r="46" spans="1:11" ht="25.5" customHeight="1" x14ac:dyDescent="0.2">
      <c r="A46" s="48">
        <v>30</v>
      </c>
      <c r="B46" s="48" t="s">
        <v>85</v>
      </c>
      <c r="C46" s="49" t="s">
        <v>86</v>
      </c>
      <c r="D46" s="50" t="s">
        <v>87</v>
      </c>
      <c r="E46" s="51"/>
      <c r="F46" s="55">
        <v>5</v>
      </c>
      <c r="G46" s="52">
        <v>10</v>
      </c>
      <c r="H46" s="53"/>
      <c r="I46" s="53"/>
      <c r="J46" s="29"/>
      <c r="K46" s="20"/>
    </row>
    <row r="47" spans="1:11" ht="31.5" customHeight="1" x14ac:dyDescent="0.2">
      <c r="A47" s="48">
        <v>31</v>
      </c>
      <c r="B47" s="48" t="s">
        <v>85</v>
      </c>
      <c r="C47" s="49" t="s">
        <v>88</v>
      </c>
      <c r="D47" s="50" t="s">
        <v>87</v>
      </c>
      <c r="E47" s="51"/>
      <c r="F47" s="55">
        <v>5</v>
      </c>
      <c r="G47" s="55">
        <v>10</v>
      </c>
      <c r="H47" s="53"/>
      <c r="I47" s="53"/>
      <c r="J47" s="29"/>
      <c r="K47" s="20"/>
    </row>
    <row r="48" spans="1:11" ht="28.5" customHeight="1" x14ac:dyDescent="0.2">
      <c r="A48" s="48">
        <v>32</v>
      </c>
      <c r="B48" s="48" t="s">
        <v>85</v>
      </c>
      <c r="C48" s="49" t="s">
        <v>89</v>
      </c>
      <c r="D48" s="50" t="s">
        <v>87</v>
      </c>
      <c r="E48" s="51"/>
      <c r="F48" s="55">
        <v>5</v>
      </c>
      <c r="G48" s="52">
        <v>10</v>
      </c>
      <c r="H48" s="53"/>
      <c r="I48" s="53"/>
      <c r="J48" s="29"/>
      <c r="K48" s="20"/>
    </row>
    <row r="49" spans="1:11" ht="27.75" customHeight="1" x14ac:dyDescent="0.2">
      <c r="A49" s="48">
        <v>33</v>
      </c>
      <c r="B49" s="48" t="s">
        <v>90</v>
      </c>
      <c r="C49" s="49" t="s">
        <v>91</v>
      </c>
      <c r="D49" s="50" t="s">
        <v>87</v>
      </c>
      <c r="E49" s="51"/>
      <c r="F49" s="55">
        <v>5</v>
      </c>
      <c r="G49" s="55">
        <v>10</v>
      </c>
      <c r="H49" s="53"/>
      <c r="I49" s="53"/>
      <c r="J49" s="29"/>
      <c r="K49" s="20"/>
    </row>
    <row r="50" spans="1:11" ht="38.25" customHeight="1" x14ac:dyDescent="0.2">
      <c r="A50" s="48">
        <v>34</v>
      </c>
      <c r="B50" s="48" t="s">
        <v>92</v>
      </c>
      <c r="C50" s="49" t="s">
        <v>93</v>
      </c>
      <c r="D50" s="50" t="s">
        <v>87</v>
      </c>
      <c r="E50" s="51"/>
      <c r="F50" s="55">
        <v>5</v>
      </c>
      <c r="G50" s="52">
        <v>10</v>
      </c>
      <c r="H50" s="53"/>
      <c r="I50" s="53"/>
      <c r="J50" s="29"/>
      <c r="K50" s="20"/>
    </row>
    <row r="51" spans="1:11" ht="38.25" customHeight="1" x14ac:dyDescent="0.2">
      <c r="A51" s="48">
        <v>35</v>
      </c>
      <c r="B51" s="48" t="s">
        <v>92</v>
      </c>
      <c r="C51" s="49" t="s">
        <v>94</v>
      </c>
      <c r="D51" s="50" t="s">
        <v>87</v>
      </c>
      <c r="E51" s="51"/>
      <c r="F51" s="55">
        <v>5</v>
      </c>
      <c r="G51" s="55">
        <v>10</v>
      </c>
      <c r="H51" s="53"/>
      <c r="I51" s="53"/>
      <c r="J51" s="29"/>
      <c r="K51" s="20"/>
    </row>
    <row r="52" spans="1:11" ht="39" customHeight="1" x14ac:dyDescent="0.2">
      <c r="A52" s="48">
        <v>36</v>
      </c>
      <c r="B52" s="48" t="s">
        <v>92</v>
      </c>
      <c r="C52" s="49" t="s">
        <v>95</v>
      </c>
      <c r="D52" s="50" t="s">
        <v>87</v>
      </c>
      <c r="E52" s="51"/>
      <c r="F52" s="55">
        <v>5</v>
      </c>
      <c r="G52" s="52">
        <v>10</v>
      </c>
      <c r="H52" s="53"/>
      <c r="I52" s="53"/>
      <c r="J52" s="29"/>
      <c r="K52" s="20"/>
    </row>
    <row r="53" spans="1:11" ht="26.25" customHeight="1" x14ac:dyDescent="0.2">
      <c r="A53" s="48">
        <v>37</v>
      </c>
      <c r="B53" s="48" t="s">
        <v>96</v>
      </c>
      <c r="C53" s="49" t="s">
        <v>97</v>
      </c>
      <c r="D53" s="50" t="s">
        <v>87</v>
      </c>
      <c r="E53" s="51"/>
      <c r="F53" s="55">
        <v>5</v>
      </c>
      <c r="G53" s="55">
        <v>10</v>
      </c>
      <c r="H53" s="53"/>
      <c r="I53" s="53"/>
      <c r="J53" s="29"/>
      <c r="K53" s="20"/>
    </row>
    <row r="54" spans="1:11" ht="36" customHeight="1" x14ac:dyDescent="0.2">
      <c r="A54" s="48">
        <v>38</v>
      </c>
      <c r="B54" s="48" t="s">
        <v>98</v>
      </c>
      <c r="C54" s="49" t="s">
        <v>99</v>
      </c>
      <c r="D54" s="50" t="s">
        <v>87</v>
      </c>
      <c r="E54" s="51"/>
      <c r="F54" s="55">
        <v>5</v>
      </c>
      <c r="G54" s="52">
        <v>10</v>
      </c>
      <c r="H54" s="53"/>
      <c r="I54" s="53"/>
      <c r="J54" s="29"/>
      <c r="K54" s="20"/>
    </row>
    <row r="55" spans="1:11" ht="39" customHeight="1" x14ac:dyDescent="0.2">
      <c r="A55" s="48">
        <v>39</v>
      </c>
      <c r="B55" s="48" t="s">
        <v>98</v>
      </c>
      <c r="C55" s="49" t="s">
        <v>100</v>
      </c>
      <c r="D55" s="50" t="s">
        <v>87</v>
      </c>
      <c r="E55" s="51"/>
      <c r="F55" s="55">
        <v>5</v>
      </c>
      <c r="G55" s="55">
        <v>10</v>
      </c>
      <c r="H55" s="53"/>
      <c r="I55" s="53"/>
      <c r="J55" s="29"/>
      <c r="K55" s="20"/>
    </row>
    <row r="56" spans="1:11" ht="30" customHeight="1" x14ac:dyDescent="0.2">
      <c r="A56" s="48">
        <v>40</v>
      </c>
      <c r="B56" s="48" t="s">
        <v>98</v>
      </c>
      <c r="C56" s="49" t="s">
        <v>101</v>
      </c>
      <c r="D56" s="50" t="s">
        <v>87</v>
      </c>
      <c r="E56" s="51"/>
      <c r="F56" s="55">
        <v>5</v>
      </c>
      <c r="G56" s="55">
        <v>10</v>
      </c>
      <c r="H56" s="53"/>
      <c r="I56" s="53"/>
      <c r="J56" s="29"/>
      <c r="K56" s="20"/>
    </row>
    <row r="57" spans="1:11" ht="25.5" customHeight="1" x14ac:dyDescent="0.2">
      <c r="A57" s="48">
        <v>41</v>
      </c>
      <c r="B57" s="48" t="s">
        <v>102</v>
      </c>
      <c r="C57" s="49" t="s">
        <v>103</v>
      </c>
      <c r="D57" s="50" t="s">
        <v>87</v>
      </c>
      <c r="E57" s="51"/>
      <c r="F57" s="55">
        <v>5</v>
      </c>
      <c r="G57" s="52">
        <v>10</v>
      </c>
      <c r="H57" s="53"/>
      <c r="I57" s="53"/>
      <c r="J57" s="29"/>
      <c r="K57" s="20"/>
    </row>
    <row r="58" spans="1:11" ht="19.5" customHeight="1" x14ac:dyDescent="0.2">
      <c r="A58" s="48">
        <v>42</v>
      </c>
      <c r="B58" s="48" t="s">
        <v>104</v>
      </c>
      <c r="C58" s="49" t="s">
        <v>105</v>
      </c>
      <c r="D58" s="50" t="s">
        <v>106</v>
      </c>
      <c r="E58" s="51"/>
      <c r="F58" s="55">
        <v>5</v>
      </c>
      <c r="G58" s="55">
        <v>5</v>
      </c>
      <c r="H58" s="53"/>
      <c r="I58" s="53"/>
      <c r="J58" s="29"/>
      <c r="K58" s="20"/>
    </row>
    <row r="59" spans="1:11" ht="30" customHeight="1" x14ac:dyDescent="0.2">
      <c r="A59" s="48">
        <v>43</v>
      </c>
      <c r="B59" s="48" t="s">
        <v>104</v>
      </c>
      <c r="C59" s="49" t="s">
        <v>107</v>
      </c>
      <c r="D59" s="50" t="s">
        <v>106</v>
      </c>
      <c r="E59" s="51"/>
      <c r="F59" s="55">
        <v>5</v>
      </c>
      <c r="G59" s="52">
        <v>8</v>
      </c>
      <c r="H59" s="53"/>
      <c r="I59" s="53"/>
      <c r="J59" s="29"/>
      <c r="K59" s="20"/>
    </row>
    <row r="60" spans="1:11" ht="30" customHeight="1" x14ac:dyDescent="0.2">
      <c r="A60" s="48">
        <v>44</v>
      </c>
      <c r="B60" s="48" t="s">
        <v>104</v>
      </c>
      <c r="C60" s="49" t="s">
        <v>108</v>
      </c>
      <c r="D60" s="50" t="s">
        <v>106</v>
      </c>
      <c r="E60" s="51"/>
      <c r="F60" s="55">
        <v>5</v>
      </c>
      <c r="G60" s="55">
        <v>5</v>
      </c>
      <c r="H60" s="53"/>
      <c r="I60" s="53"/>
      <c r="J60" s="29"/>
      <c r="K60" s="20"/>
    </row>
    <row r="61" spans="1:11" ht="30" customHeight="1" x14ac:dyDescent="0.2">
      <c r="A61" s="48">
        <v>45</v>
      </c>
      <c r="B61" s="48" t="s">
        <v>104</v>
      </c>
      <c r="C61" s="49" t="s">
        <v>109</v>
      </c>
      <c r="D61" s="50" t="s">
        <v>106</v>
      </c>
      <c r="E61" s="51"/>
      <c r="F61" s="55">
        <v>5</v>
      </c>
      <c r="G61" s="52">
        <v>5</v>
      </c>
      <c r="H61" s="53"/>
      <c r="I61" s="53"/>
      <c r="J61" s="29"/>
      <c r="K61" s="20"/>
    </row>
    <row r="62" spans="1:11" ht="30" customHeight="1" x14ac:dyDescent="0.2">
      <c r="A62" s="48">
        <v>46</v>
      </c>
      <c r="B62" s="48" t="s">
        <v>110</v>
      </c>
      <c r="C62" s="49" t="s">
        <v>111</v>
      </c>
      <c r="D62" s="50" t="s">
        <v>106</v>
      </c>
      <c r="E62" s="51"/>
      <c r="F62" s="55">
        <v>5</v>
      </c>
      <c r="G62" s="55">
        <v>10</v>
      </c>
      <c r="H62" s="53"/>
      <c r="I62" s="53"/>
      <c r="J62" s="29"/>
      <c r="K62" s="20"/>
    </row>
    <row r="63" spans="1:11" ht="30" customHeight="1" x14ac:dyDescent="0.2">
      <c r="A63" s="48">
        <v>47</v>
      </c>
      <c r="B63" s="48" t="s">
        <v>110</v>
      </c>
      <c r="C63" s="49" t="s">
        <v>112</v>
      </c>
      <c r="D63" s="50" t="s">
        <v>106</v>
      </c>
      <c r="E63" s="51"/>
      <c r="F63" s="55">
        <v>5</v>
      </c>
      <c r="G63" s="52">
        <v>5</v>
      </c>
      <c r="H63" s="53"/>
      <c r="I63" s="53"/>
      <c r="J63" s="29"/>
      <c r="K63" s="20"/>
    </row>
    <row r="64" spans="1:11" ht="20.25" customHeight="1" x14ac:dyDescent="0.2">
      <c r="A64" s="48">
        <v>48</v>
      </c>
      <c r="B64" s="48" t="s">
        <v>113</v>
      </c>
      <c r="C64" s="49" t="s">
        <v>114</v>
      </c>
      <c r="D64" s="50" t="s">
        <v>106</v>
      </c>
      <c r="E64" s="51"/>
      <c r="F64" s="55">
        <v>5</v>
      </c>
      <c r="G64" s="55">
        <v>4</v>
      </c>
      <c r="H64" s="53"/>
      <c r="I64" s="53"/>
      <c r="J64" s="29"/>
      <c r="K64" s="20"/>
    </row>
    <row r="65" spans="1:12" ht="20.25" customHeight="1" x14ac:dyDescent="0.2">
      <c r="A65" s="48">
        <v>49</v>
      </c>
      <c r="B65" s="48" t="s">
        <v>113</v>
      </c>
      <c r="C65" s="49" t="s">
        <v>115</v>
      </c>
      <c r="D65" s="50" t="s">
        <v>106</v>
      </c>
      <c r="E65" s="51"/>
      <c r="F65" s="55">
        <v>2</v>
      </c>
      <c r="G65" s="52">
        <v>5</v>
      </c>
      <c r="H65" s="53"/>
      <c r="I65" s="53"/>
      <c r="J65" s="29"/>
      <c r="K65" s="20"/>
    </row>
    <row r="66" spans="1:12" ht="24.75" customHeight="1" x14ac:dyDescent="0.2">
      <c r="A66" s="48">
        <v>50</v>
      </c>
      <c r="B66" s="48" t="s">
        <v>113</v>
      </c>
      <c r="C66" s="49" t="s">
        <v>116</v>
      </c>
      <c r="D66" s="50" t="s">
        <v>87</v>
      </c>
      <c r="E66" s="51"/>
      <c r="F66" s="55">
        <v>6</v>
      </c>
      <c r="G66" s="55">
        <v>5</v>
      </c>
      <c r="H66" s="53"/>
      <c r="I66" s="53"/>
      <c r="J66" s="29"/>
      <c r="K66" s="20"/>
    </row>
    <row r="67" spans="1:12" ht="21.75" customHeight="1" x14ac:dyDescent="0.2">
      <c r="A67" s="48">
        <v>51</v>
      </c>
      <c r="B67" s="48" t="s">
        <v>113</v>
      </c>
      <c r="C67" s="49" t="s">
        <v>117</v>
      </c>
      <c r="D67" s="50" t="s">
        <v>87</v>
      </c>
      <c r="E67" s="51"/>
      <c r="F67" s="55">
        <v>5</v>
      </c>
      <c r="G67" s="52">
        <v>5</v>
      </c>
      <c r="H67" s="53"/>
      <c r="I67" s="53"/>
      <c r="J67" s="29"/>
      <c r="K67" s="20"/>
    </row>
    <row r="68" spans="1:12" ht="19.5" customHeight="1" x14ac:dyDescent="0.2">
      <c r="A68" s="48">
        <v>52</v>
      </c>
      <c r="B68" s="48" t="s">
        <v>118</v>
      </c>
      <c r="C68" s="49" t="s">
        <v>119</v>
      </c>
      <c r="D68" s="50" t="s">
        <v>87</v>
      </c>
      <c r="E68" s="51"/>
      <c r="F68" s="55">
        <v>5</v>
      </c>
      <c r="G68" s="55">
        <v>8</v>
      </c>
      <c r="H68" s="53"/>
      <c r="I68" s="53"/>
      <c r="J68" s="29"/>
      <c r="K68" s="20"/>
    </row>
    <row r="69" spans="1:12" ht="30" customHeight="1" x14ac:dyDescent="0.2">
      <c r="A69" s="48">
        <v>53</v>
      </c>
      <c r="B69" s="48" t="s">
        <v>120</v>
      </c>
      <c r="C69" s="49" t="s">
        <v>121</v>
      </c>
      <c r="D69" s="50" t="s">
        <v>87</v>
      </c>
      <c r="E69" s="51"/>
      <c r="F69" s="55">
        <v>6</v>
      </c>
      <c r="G69" s="52">
        <v>7</v>
      </c>
      <c r="H69" s="53"/>
      <c r="I69" s="53"/>
      <c r="J69" s="29"/>
      <c r="K69" s="20"/>
    </row>
    <row r="70" spans="1:12" ht="27" customHeight="1" x14ac:dyDescent="0.2">
      <c r="A70" s="48">
        <v>54</v>
      </c>
      <c r="B70" s="48" t="s">
        <v>122</v>
      </c>
      <c r="C70" s="49" t="s">
        <v>123</v>
      </c>
      <c r="D70" s="50" t="s">
        <v>87</v>
      </c>
      <c r="E70" s="51"/>
      <c r="F70" s="55">
        <v>5</v>
      </c>
      <c r="G70" s="55">
        <v>4</v>
      </c>
      <c r="H70" s="53"/>
      <c r="I70" s="53"/>
      <c r="J70" s="29"/>
      <c r="K70" s="20"/>
    </row>
    <row r="71" spans="1:12" ht="27" customHeight="1" x14ac:dyDescent="0.2">
      <c r="A71" s="48">
        <v>55</v>
      </c>
      <c r="B71" s="48" t="s">
        <v>122</v>
      </c>
      <c r="C71" s="49" t="s">
        <v>124</v>
      </c>
      <c r="D71" s="50" t="s">
        <v>87</v>
      </c>
      <c r="E71" s="51"/>
      <c r="F71" s="55">
        <v>5</v>
      </c>
      <c r="G71" s="52">
        <v>4</v>
      </c>
      <c r="H71" s="53"/>
      <c r="I71" s="53"/>
      <c r="J71" s="29"/>
      <c r="K71" s="20"/>
    </row>
    <row r="72" spans="1:12" ht="40.5" customHeight="1" x14ac:dyDescent="0.2">
      <c r="A72" s="48">
        <v>56</v>
      </c>
      <c r="B72" s="48" t="s">
        <v>125</v>
      </c>
      <c r="C72" s="49" t="s">
        <v>126</v>
      </c>
      <c r="D72" s="50" t="s">
        <v>39</v>
      </c>
      <c r="E72" s="51"/>
      <c r="F72" s="55">
        <v>5</v>
      </c>
      <c r="G72" s="55">
        <v>20</v>
      </c>
      <c r="H72" s="53"/>
      <c r="I72" s="53"/>
      <c r="J72" s="29"/>
      <c r="K72" s="20"/>
    </row>
    <row r="73" spans="1:12" ht="28.5" customHeight="1" x14ac:dyDescent="0.2">
      <c r="A73" s="48">
        <v>57</v>
      </c>
      <c r="B73" s="48" t="s">
        <v>127</v>
      </c>
      <c r="C73" s="49" t="s">
        <v>128</v>
      </c>
      <c r="D73" s="50" t="s">
        <v>55</v>
      </c>
      <c r="E73" s="51"/>
      <c r="F73" s="55">
        <v>5</v>
      </c>
      <c r="G73" s="52">
        <v>20</v>
      </c>
      <c r="H73" s="53"/>
      <c r="I73" s="53"/>
      <c r="J73" s="29"/>
      <c r="K73" s="20"/>
    </row>
    <row r="74" spans="1:12" ht="30.75" customHeight="1" x14ac:dyDescent="0.2">
      <c r="A74" s="48">
        <v>58</v>
      </c>
      <c r="B74" s="48" t="s">
        <v>129</v>
      </c>
      <c r="C74" s="49" t="s">
        <v>130</v>
      </c>
      <c r="D74" s="50" t="s">
        <v>55</v>
      </c>
      <c r="E74" s="51"/>
      <c r="F74" s="55">
        <v>5</v>
      </c>
      <c r="G74" s="55">
        <v>20</v>
      </c>
      <c r="H74" s="53"/>
      <c r="I74" s="53"/>
      <c r="J74" s="29"/>
      <c r="K74" s="20"/>
    </row>
    <row r="75" spans="1:12" ht="27.75" customHeight="1" x14ac:dyDescent="0.2">
      <c r="A75" s="48">
        <v>59</v>
      </c>
      <c r="B75" s="48" t="s">
        <v>131</v>
      </c>
      <c r="C75" s="49" t="s">
        <v>132</v>
      </c>
      <c r="D75" s="50" t="s">
        <v>87</v>
      </c>
      <c r="E75" s="51"/>
      <c r="F75" s="55">
        <v>5</v>
      </c>
      <c r="G75" s="52">
        <v>5</v>
      </c>
      <c r="H75" s="53"/>
      <c r="I75" s="53"/>
      <c r="J75" s="29"/>
      <c r="K75" s="20"/>
    </row>
    <row r="76" spans="1:12" ht="25.5" customHeight="1" x14ac:dyDescent="0.2">
      <c r="A76" s="48">
        <v>60</v>
      </c>
      <c r="B76" s="48" t="s">
        <v>133</v>
      </c>
      <c r="C76" s="49" t="s">
        <v>134</v>
      </c>
      <c r="D76" s="50" t="s">
        <v>87</v>
      </c>
      <c r="E76" s="51"/>
      <c r="F76" s="55">
        <v>5</v>
      </c>
      <c r="G76" s="52">
        <v>5</v>
      </c>
      <c r="H76" s="53"/>
      <c r="I76" s="53"/>
      <c r="J76" s="29"/>
      <c r="K76" s="20"/>
    </row>
    <row r="77" spans="1:12" ht="25.5" customHeight="1" x14ac:dyDescent="0.2">
      <c r="A77" s="48">
        <v>61</v>
      </c>
      <c r="B77" s="48" t="s">
        <v>133</v>
      </c>
      <c r="C77" s="49" t="s">
        <v>135</v>
      </c>
      <c r="D77" s="50" t="s">
        <v>87</v>
      </c>
      <c r="E77" s="51"/>
      <c r="F77" s="55">
        <v>5</v>
      </c>
      <c r="G77" s="52">
        <v>5</v>
      </c>
      <c r="H77" s="53"/>
      <c r="I77" s="53"/>
      <c r="J77" s="29"/>
      <c r="K77" s="20"/>
    </row>
    <row r="78" spans="1:12" ht="25.5" customHeight="1" x14ac:dyDescent="0.2">
      <c r="A78" s="48">
        <v>62</v>
      </c>
      <c r="B78" s="48" t="s">
        <v>133</v>
      </c>
      <c r="C78" s="49" t="s">
        <v>136</v>
      </c>
      <c r="D78" s="50" t="s">
        <v>87</v>
      </c>
      <c r="E78" s="51"/>
      <c r="F78" s="55">
        <v>5</v>
      </c>
      <c r="G78" s="52">
        <v>5</v>
      </c>
      <c r="H78" s="53"/>
      <c r="I78" s="53"/>
      <c r="J78" s="29"/>
      <c r="K78" s="20"/>
    </row>
    <row r="79" spans="1:12" ht="16.5" customHeight="1" x14ac:dyDescent="0.2">
      <c r="B79" s="16"/>
      <c r="C79" s="57"/>
      <c r="D79" s="58"/>
      <c r="E79" s="110" t="s">
        <v>137</v>
      </c>
      <c r="F79" s="110"/>
      <c r="G79" s="110"/>
      <c r="H79" s="59"/>
      <c r="I79" s="59"/>
      <c r="J79" s="10"/>
      <c r="K79" s="20"/>
    </row>
    <row r="80" spans="1:12" ht="19.5" customHeight="1" x14ac:dyDescent="0.2">
      <c r="B80" s="16"/>
      <c r="C80" s="111" t="s">
        <v>138</v>
      </c>
      <c r="D80" s="111"/>
      <c r="E80" s="111"/>
      <c r="F80" s="111"/>
      <c r="G80" s="112"/>
      <c r="H80" s="113"/>
      <c r="I80" s="114"/>
      <c r="J80" s="10"/>
      <c r="L80" s="20"/>
    </row>
    <row r="81" spans="1:10" ht="11.25" customHeight="1" x14ac:dyDescent="0.2">
      <c r="B81" s="60"/>
      <c r="C81" s="61"/>
      <c r="D81" s="62"/>
      <c r="E81" s="62"/>
      <c r="F81" s="63"/>
      <c r="G81" s="62"/>
      <c r="H81" s="64"/>
      <c r="I81" s="64"/>
      <c r="J81" s="10"/>
    </row>
    <row r="82" spans="1:10" x14ac:dyDescent="0.2">
      <c r="G82"/>
      <c r="J82" s="10"/>
    </row>
    <row r="83" spans="1:10" x14ac:dyDescent="0.2">
      <c r="G83"/>
      <c r="J83" s="10"/>
    </row>
    <row r="84" spans="1:10" x14ac:dyDescent="0.2">
      <c r="A84" t="s">
        <v>139</v>
      </c>
      <c r="G84"/>
      <c r="J84" s="10"/>
    </row>
    <row r="85" spans="1:10" x14ac:dyDescent="0.2">
      <c r="G85"/>
      <c r="J85" s="10"/>
    </row>
    <row r="86" spans="1:10" x14ac:dyDescent="0.2">
      <c r="G86"/>
    </row>
    <row r="87" spans="1:10" x14ac:dyDescent="0.2">
      <c r="G87"/>
    </row>
    <row r="88" spans="1:10" x14ac:dyDescent="0.2">
      <c r="G88"/>
    </row>
    <row r="89" spans="1:10" x14ac:dyDescent="0.2">
      <c r="F89" s="115" t="s">
        <v>140</v>
      </c>
      <c r="G89" s="115"/>
      <c r="H89" s="115"/>
      <c r="I89" s="115"/>
    </row>
    <row r="90" spans="1:10" x14ac:dyDescent="0.2">
      <c r="F90" s="115"/>
      <c r="G90" s="115"/>
      <c r="H90" s="115"/>
      <c r="I90" s="115"/>
    </row>
    <row r="91" spans="1:10" x14ac:dyDescent="0.2">
      <c r="G91"/>
    </row>
    <row r="92" spans="1:10" x14ac:dyDescent="0.2">
      <c r="G92"/>
    </row>
    <row r="93" spans="1:10" x14ac:dyDescent="0.2">
      <c r="C93" s="67"/>
      <c r="G93"/>
      <c r="H93"/>
      <c r="I93"/>
    </row>
  </sheetData>
  <autoFilter ref="A16:I80" xr:uid="{C39FDD0F-C6F2-487E-8D38-0B5C03E2283B}"/>
  <mergeCells count="15">
    <mergeCell ref="J15:K15"/>
    <mergeCell ref="E79:G79"/>
    <mergeCell ref="A1:C1"/>
    <mergeCell ref="F1:I1"/>
    <mergeCell ref="A2:C2"/>
    <mergeCell ref="A7:I7"/>
    <mergeCell ref="A8:I8"/>
    <mergeCell ref="A9:I9"/>
    <mergeCell ref="F89:I90"/>
    <mergeCell ref="A13:A15"/>
    <mergeCell ref="B13:B15"/>
    <mergeCell ref="D13:D15"/>
    <mergeCell ref="F13:G14"/>
    <mergeCell ref="C80:G80"/>
    <mergeCell ref="H80:I80"/>
  </mergeCells>
  <printOptions horizontalCentered="1"/>
  <pageMargins left="0.23622047244094491" right="0.23622047244094491" top="0.55118110236220474" bottom="0.35433070866141736" header="0.31496062992125984" footer="0.31496062992125984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9CF8F-AED2-487D-AF51-BB2BF1AC05B0}">
  <sheetPr>
    <pageSetUpPr fitToPage="1"/>
  </sheetPr>
  <dimension ref="A1:L76"/>
  <sheetViews>
    <sheetView tabSelected="1" view="pageBreakPreview" zoomScale="85" zoomScaleNormal="100" zoomScaleSheetLayoutView="85" workbookViewId="0">
      <selection activeCell="A53" sqref="A53:XFD53"/>
    </sheetView>
  </sheetViews>
  <sheetFormatPr defaultRowHeight="12.75" x14ac:dyDescent="0.2"/>
  <cols>
    <col min="1" max="1" width="4.28515625" customWidth="1"/>
    <col min="2" max="2" width="8.140625" customWidth="1"/>
    <col min="3" max="3" width="41.7109375" style="67" customWidth="1"/>
    <col min="4" max="4" width="7" customWidth="1"/>
    <col min="5" max="5" width="10.42578125" customWidth="1"/>
    <col min="6" max="6" width="9.5703125" style="66" customWidth="1"/>
    <col min="7" max="7" width="9.28515625" style="68" customWidth="1"/>
    <col min="8" max="9" width="13.42578125" customWidth="1"/>
    <col min="10" max="10" width="3.85546875" style="35" customWidth="1"/>
    <col min="11" max="11" width="32.42578125" customWidth="1"/>
    <col min="12" max="12" width="11.85546875" customWidth="1"/>
    <col min="13" max="15" width="9.140625" customWidth="1"/>
  </cols>
  <sheetData>
    <row r="1" spans="1:11" ht="12.75" customHeight="1" x14ac:dyDescent="0.2">
      <c r="A1" s="127" t="s">
        <v>200</v>
      </c>
      <c r="B1" s="127"/>
      <c r="C1" s="127"/>
      <c r="D1" s="11"/>
      <c r="E1" s="12"/>
      <c r="F1" s="128" t="s">
        <v>14</v>
      </c>
      <c r="G1" s="128"/>
      <c r="H1" s="128"/>
      <c r="I1" s="128"/>
    </row>
    <row r="2" spans="1:11" ht="48.75" customHeight="1" x14ac:dyDescent="0.2">
      <c r="A2" s="101" t="s">
        <v>15</v>
      </c>
      <c r="B2" s="101"/>
      <c r="C2" s="101"/>
      <c r="D2" s="11"/>
      <c r="E2" s="12"/>
      <c r="F2" s="14"/>
      <c r="G2" s="12"/>
      <c r="H2" s="13"/>
      <c r="I2" s="15"/>
    </row>
    <row r="3" spans="1:11" x14ac:dyDescent="0.2">
      <c r="A3" s="3" t="s">
        <v>2</v>
      </c>
      <c r="B3" s="3"/>
      <c r="C3" s="3"/>
      <c r="G3"/>
    </row>
    <row r="4" spans="1:11" x14ac:dyDescent="0.2">
      <c r="G4"/>
    </row>
    <row r="5" spans="1:11" x14ac:dyDescent="0.2">
      <c r="G5"/>
    </row>
    <row r="6" spans="1:11" x14ac:dyDescent="0.2">
      <c r="B6" s="16"/>
      <c r="C6" s="69"/>
      <c r="D6" s="16"/>
      <c r="E6" s="17"/>
      <c r="F6" s="18"/>
      <c r="G6" s="17"/>
      <c r="H6" s="17"/>
    </row>
    <row r="7" spans="1:11" ht="41.25" customHeight="1" x14ac:dyDescent="0.3">
      <c r="A7" s="133" t="s">
        <v>9</v>
      </c>
      <c r="B7" s="133"/>
      <c r="C7" s="133"/>
      <c r="D7" s="133"/>
      <c r="E7" s="133"/>
      <c r="F7" s="133"/>
      <c r="G7" s="133"/>
      <c r="H7" s="133"/>
      <c r="I7" s="133"/>
    </row>
    <row r="8" spans="1:11" ht="21.75" customHeight="1" x14ac:dyDescent="0.3">
      <c r="A8" s="129" t="s">
        <v>17</v>
      </c>
      <c r="B8" s="129"/>
      <c r="C8" s="129"/>
      <c r="D8" s="129"/>
      <c r="E8" s="129"/>
      <c r="F8" s="129"/>
      <c r="G8" s="129"/>
      <c r="H8" s="129"/>
      <c r="I8" s="129"/>
    </row>
    <row r="9" spans="1:11" ht="18" customHeight="1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</row>
    <row r="10" spans="1:11" ht="12.75" customHeight="1" x14ac:dyDescent="0.25">
      <c r="B10" s="22"/>
      <c r="C10" s="70"/>
      <c r="D10" s="24"/>
      <c r="E10" s="24"/>
      <c r="F10" s="25"/>
      <c r="G10" s="24"/>
      <c r="H10" s="24"/>
      <c r="I10" s="71"/>
    </row>
    <row r="11" spans="1:11" ht="18" x14ac:dyDescent="0.25">
      <c r="B11" s="22" t="s">
        <v>18</v>
      </c>
      <c r="C11" s="70"/>
      <c r="D11" s="24"/>
      <c r="E11" s="16"/>
      <c r="F11" s="25"/>
      <c r="G11" s="24"/>
      <c r="H11" s="24"/>
      <c r="I11" s="71"/>
    </row>
    <row r="12" spans="1:11" x14ac:dyDescent="0.2">
      <c r="A12" s="28" t="s">
        <v>141</v>
      </c>
      <c r="B12" s="16"/>
      <c r="C12" s="69" t="s">
        <v>20</v>
      </c>
      <c r="D12" s="16"/>
      <c r="E12" s="16"/>
      <c r="F12" s="29"/>
      <c r="G12" s="16"/>
      <c r="H12" s="16"/>
    </row>
    <row r="13" spans="1:11" ht="12.75" customHeight="1" x14ac:dyDescent="0.2">
      <c r="A13" s="116" t="s">
        <v>21</v>
      </c>
      <c r="B13" s="117" t="s">
        <v>22</v>
      </c>
      <c r="C13" s="120" t="s">
        <v>23</v>
      </c>
      <c r="D13" s="120" t="s">
        <v>24</v>
      </c>
      <c r="E13" s="32" t="s">
        <v>25</v>
      </c>
      <c r="F13" s="123" t="s">
        <v>26</v>
      </c>
      <c r="G13" s="124"/>
      <c r="H13" s="33" t="s">
        <v>27</v>
      </c>
      <c r="I13" s="34" t="s">
        <v>28</v>
      </c>
      <c r="J13" s="72"/>
      <c r="K13" s="35"/>
    </row>
    <row r="14" spans="1:11" ht="20.25" customHeight="1" x14ac:dyDescent="0.2">
      <c r="A14" s="116"/>
      <c r="B14" s="118"/>
      <c r="C14" s="121"/>
      <c r="D14" s="121"/>
      <c r="E14" s="37" t="s">
        <v>29</v>
      </c>
      <c r="F14" s="125"/>
      <c r="G14" s="126"/>
      <c r="H14" s="38" t="s">
        <v>30</v>
      </c>
      <c r="I14" s="38" t="s">
        <v>31</v>
      </c>
    </row>
    <row r="15" spans="1:11" ht="19.5" customHeight="1" x14ac:dyDescent="0.2">
      <c r="A15" s="116"/>
      <c r="B15" s="119"/>
      <c r="C15" s="122"/>
      <c r="D15" s="122"/>
      <c r="E15" s="41" t="s">
        <v>32</v>
      </c>
      <c r="F15" s="42" t="s">
        <v>33</v>
      </c>
      <c r="G15" s="42" t="s">
        <v>34</v>
      </c>
      <c r="H15" s="43" t="s">
        <v>35</v>
      </c>
      <c r="I15" s="43" t="s">
        <v>36</v>
      </c>
      <c r="J15" s="115"/>
      <c r="K15" s="115"/>
    </row>
    <row r="16" spans="1:11" x14ac:dyDescent="0.2">
      <c r="A16" s="44">
        <v>1</v>
      </c>
      <c r="B16" s="45">
        <v>2</v>
      </c>
      <c r="C16" s="46">
        <v>3</v>
      </c>
      <c r="D16" s="44">
        <v>4</v>
      </c>
      <c r="E16" s="44">
        <v>5</v>
      </c>
      <c r="F16" s="47">
        <v>6</v>
      </c>
      <c r="G16" s="44">
        <v>7</v>
      </c>
      <c r="H16" s="44">
        <v>8</v>
      </c>
      <c r="I16" s="44">
        <v>9</v>
      </c>
    </row>
    <row r="17" spans="1:11" ht="43.5" customHeight="1" x14ac:dyDescent="0.2">
      <c r="A17" s="48">
        <v>1</v>
      </c>
      <c r="B17" s="48" t="s">
        <v>142</v>
      </c>
      <c r="C17" s="49" t="s">
        <v>143</v>
      </c>
      <c r="D17" s="73" t="s">
        <v>39</v>
      </c>
      <c r="E17" s="51"/>
      <c r="F17" s="52">
        <v>2000</v>
      </c>
      <c r="G17" s="52">
        <v>5000</v>
      </c>
      <c r="H17" s="52"/>
      <c r="I17" s="74"/>
      <c r="J17" s="75"/>
      <c r="K17" s="20"/>
    </row>
    <row r="18" spans="1:11" ht="40.5" customHeight="1" x14ac:dyDescent="0.2">
      <c r="A18" s="48">
        <v>2</v>
      </c>
      <c r="B18" s="48" t="s">
        <v>144</v>
      </c>
      <c r="C18" s="49" t="s">
        <v>145</v>
      </c>
      <c r="D18" s="73" t="s">
        <v>39</v>
      </c>
      <c r="E18" s="51"/>
      <c r="F18" s="55">
        <v>1800</v>
      </c>
      <c r="G18" s="52">
        <v>3500</v>
      </c>
      <c r="H18" s="52"/>
      <c r="I18" s="74"/>
      <c r="J18" s="75"/>
      <c r="K18" s="20"/>
    </row>
    <row r="19" spans="1:11" ht="51" x14ac:dyDescent="0.2">
      <c r="A19" s="48">
        <v>3</v>
      </c>
      <c r="B19" s="48" t="s">
        <v>146</v>
      </c>
      <c r="C19" s="49" t="s">
        <v>147</v>
      </c>
      <c r="D19" s="73" t="s">
        <v>39</v>
      </c>
      <c r="E19" s="51"/>
      <c r="F19" s="55">
        <v>50</v>
      </c>
      <c r="G19" s="52">
        <v>600</v>
      </c>
      <c r="H19" s="52"/>
      <c r="I19" s="74"/>
      <c r="J19" s="56"/>
      <c r="K19" s="76"/>
    </row>
    <row r="20" spans="1:11" ht="27.75" customHeight="1" x14ac:dyDescent="0.2">
      <c r="A20" s="48">
        <v>4</v>
      </c>
      <c r="B20" s="48" t="s">
        <v>148</v>
      </c>
      <c r="C20" s="49" t="s">
        <v>149</v>
      </c>
      <c r="D20" s="73" t="s">
        <v>39</v>
      </c>
      <c r="E20" s="51"/>
      <c r="F20" s="55">
        <v>50</v>
      </c>
      <c r="G20" s="52">
        <v>70</v>
      </c>
      <c r="H20" s="52"/>
      <c r="I20" s="74"/>
      <c r="J20" s="56"/>
      <c r="K20" s="77"/>
    </row>
    <row r="21" spans="1:11" ht="26.25" customHeight="1" x14ac:dyDescent="0.2">
      <c r="A21" s="48">
        <v>5</v>
      </c>
      <c r="B21" s="48" t="s">
        <v>150</v>
      </c>
      <c r="C21" s="49" t="s">
        <v>151</v>
      </c>
      <c r="D21" s="50" t="s">
        <v>39</v>
      </c>
      <c r="E21" s="51"/>
      <c r="F21" s="55">
        <v>50</v>
      </c>
      <c r="G21" s="52">
        <v>50</v>
      </c>
      <c r="H21" s="52"/>
      <c r="I21" s="74"/>
      <c r="J21" s="56"/>
      <c r="K21" s="20"/>
    </row>
    <row r="22" spans="1:11" ht="25.5" customHeight="1" x14ac:dyDescent="0.2">
      <c r="A22" s="48">
        <v>6</v>
      </c>
      <c r="B22" s="48" t="s">
        <v>152</v>
      </c>
      <c r="C22" s="49" t="s">
        <v>153</v>
      </c>
      <c r="D22" s="73" t="s">
        <v>55</v>
      </c>
      <c r="E22" s="51"/>
      <c r="F22" s="55">
        <v>300</v>
      </c>
      <c r="G22" s="52">
        <v>600</v>
      </c>
      <c r="H22" s="52"/>
      <c r="I22" s="74"/>
      <c r="J22" s="75"/>
      <c r="K22" s="20"/>
    </row>
    <row r="23" spans="1:11" ht="31.5" customHeight="1" x14ac:dyDescent="0.2">
      <c r="A23" s="48">
        <v>7</v>
      </c>
      <c r="B23" s="48" t="s">
        <v>154</v>
      </c>
      <c r="C23" s="49" t="s">
        <v>155</v>
      </c>
      <c r="D23" s="73" t="s">
        <v>55</v>
      </c>
      <c r="E23" s="51"/>
      <c r="F23" s="55">
        <v>300</v>
      </c>
      <c r="G23" s="52">
        <v>600</v>
      </c>
      <c r="H23" s="52"/>
      <c r="I23" s="74"/>
      <c r="J23" s="75"/>
      <c r="K23" s="20"/>
    </row>
    <row r="24" spans="1:11" ht="39.75" customHeight="1" x14ac:dyDescent="0.2">
      <c r="A24" s="48">
        <v>8</v>
      </c>
      <c r="B24" s="48" t="s">
        <v>156</v>
      </c>
      <c r="C24" s="49" t="s">
        <v>157</v>
      </c>
      <c r="D24" s="73" t="s">
        <v>55</v>
      </c>
      <c r="E24" s="51"/>
      <c r="F24" s="55">
        <v>80</v>
      </c>
      <c r="G24" s="52">
        <v>100</v>
      </c>
      <c r="H24" s="52"/>
      <c r="I24" s="74"/>
      <c r="J24" s="20"/>
      <c r="K24" s="77"/>
    </row>
    <row r="25" spans="1:11" ht="30" customHeight="1" x14ac:dyDescent="0.2">
      <c r="A25" s="48">
        <v>9</v>
      </c>
      <c r="B25" s="48" t="s">
        <v>158</v>
      </c>
      <c r="C25" s="49" t="s">
        <v>159</v>
      </c>
      <c r="D25" s="73" t="s">
        <v>55</v>
      </c>
      <c r="E25" s="51"/>
      <c r="F25" s="55">
        <v>60</v>
      </c>
      <c r="G25" s="52">
        <v>100</v>
      </c>
      <c r="H25" s="52"/>
      <c r="I25" s="74"/>
      <c r="J25" s="20"/>
      <c r="K25" s="77"/>
    </row>
    <row r="26" spans="1:11" ht="30.75" customHeight="1" x14ac:dyDescent="0.2">
      <c r="A26" s="48">
        <v>10</v>
      </c>
      <c r="B26" s="48" t="s">
        <v>160</v>
      </c>
      <c r="C26" s="49" t="s">
        <v>161</v>
      </c>
      <c r="D26" s="73" t="s">
        <v>55</v>
      </c>
      <c r="E26" s="51"/>
      <c r="F26" s="55">
        <v>60</v>
      </c>
      <c r="G26" s="52">
        <v>100</v>
      </c>
      <c r="H26" s="52"/>
      <c r="I26" s="74"/>
      <c r="J26" s="20"/>
      <c r="K26" s="77"/>
    </row>
    <row r="27" spans="1:11" ht="38.25" customHeight="1" x14ac:dyDescent="0.2">
      <c r="A27" s="48">
        <v>11</v>
      </c>
      <c r="B27" s="48" t="s">
        <v>162</v>
      </c>
      <c r="C27" s="49" t="s">
        <v>163</v>
      </c>
      <c r="D27" s="73" t="s">
        <v>39</v>
      </c>
      <c r="E27" s="51"/>
      <c r="F27" s="55">
        <v>30</v>
      </c>
      <c r="G27" s="52">
        <v>50</v>
      </c>
      <c r="H27" s="52"/>
      <c r="I27" s="74"/>
      <c r="J27" s="56"/>
      <c r="K27" s="20"/>
    </row>
    <row r="28" spans="1:11" ht="38.25" customHeight="1" x14ac:dyDescent="0.2">
      <c r="A28" s="48">
        <v>12</v>
      </c>
      <c r="B28" s="48" t="s">
        <v>164</v>
      </c>
      <c r="C28" s="49" t="s">
        <v>165</v>
      </c>
      <c r="D28" s="73" t="s">
        <v>39</v>
      </c>
      <c r="E28" s="51"/>
      <c r="F28" s="55">
        <v>50</v>
      </c>
      <c r="G28" s="52">
        <v>50</v>
      </c>
      <c r="H28" s="52"/>
      <c r="I28" s="74"/>
      <c r="J28" s="56"/>
      <c r="K28" s="20"/>
    </row>
    <row r="29" spans="1:11" ht="36" customHeight="1" x14ac:dyDescent="0.2">
      <c r="A29" s="48">
        <v>13</v>
      </c>
      <c r="B29" s="48" t="s">
        <v>162</v>
      </c>
      <c r="C29" s="49" t="s">
        <v>166</v>
      </c>
      <c r="D29" s="73" t="s">
        <v>39</v>
      </c>
      <c r="E29" s="51"/>
      <c r="F29" s="55">
        <v>30</v>
      </c>
      <c r="G29" s="52">
        <v>50</v>
      </c>
      <c r="H29" s="52"/>
      <c r="I29" s="74"/>
      <c r="J29" s="56"/>
      <c r="K29" s="20"/>
    </row>
    <row r="30" spans="1:11" ht="36.75" customHeight="1" x14ac:dyDescent="0.2">
      <c r="A30" s="48">
        <v>14</v>
      </c>
      <c r="B30" s="48" t="s">
        <v>162</v>
      </c>
      <c r="C30" s="49" t="s">
        <v>167</v>
      </c>
      <c r="D30" s="73" t="s">
        <v>39</v>
      </c>
      <c r="E30" s="51"/>
      <c r="F30" s="55">
        <v>30</v>
      </c>
      <c r="G30" s="52">
        <v>50</v>
      </c>
      <c r="H30" s="52"/>
      <c r="I30" s="74"/>
      <c r="J30" s="56"/>
      <c r="K30" s="20"/>
    </row>
    <row r="31" spans="1:11" ht="36.75" customHeight="1" x14ac:dyDescent="0.2">
      <c r="A31" s="48">
        <v>15</v>
      </c>
      <c r="B31" s="48" t="s">
        <v>168</v>
      </c>
      <c r="C31" s="78" t="s">
        <v>169</v>
      </c>
      <c r="D31" s="73" t="s">
        <v>39</v>
      </c>
      <c r="E31" s="51"/>
      <c r="F31" s="55">
        <v>30</v>
      </c>
      <c r="G31" s="52">
        <v>50</v>
      </c>
      <c r="H31" s="52"/>
      <c r="I31" s="74"/>
      <c r="J31" s="56"/>
      <c r="K31" s="20"/>
    </row>
    <row r="32" spans="1:11" ht="36.75" customHeight="1" x14ac:dyDescent="0.2">
      <c r="A32" s="48">
        <v>16</v>
      </c>
      <c r="B32" s="48" t="s">
        <v>168</v>
      </c>
      <c r="C32" s="78" t="s">
        <v>170</v>
      </c>
      <c r="D32" s="73" t="s">
        <v>39</v>
      </c>
      <c r="E32" s="51"/>
      <c r="F32" s="55">
        <v>30</v>
      </c>
      <c r="G32" s="52">
        <v>50</v>
      </c>
      <c r="H32" s="52"/>
      <c r="I32" s="74"/>
      <c r="J32" s="56"/>
      <c r="K32" s="20"/>
    </row>
    <row r="33" spans="1:11" ht="26.25" customHeight="1" x14ac:dyDescent="0.2">
      <c r="A33" s="48">
        <v>17</v>
      </c>
      <c r="B33" s="48" t="s">
        <v>171</v>
      </c>
      <c r="C33" s="49" t="s">
        <v>172</v>
      </c>
      <c r="D33" s="73" t="s">
        <v>39</v>
      </c>
      <c r="E33" s="51"/>
      <c r="F33" s="55">
        <v>40</v>
      </c>
      <c r="G33" s="52">
        <v>100</v>
      </c>
      <c r="H33" s="52"/>
      <c r="I33" s="74"/>
      <c r="J33" s="29"/>
      <c r="K33" s="20"/>
    </row>
    <row r="34" spans="1:11" ht="25.5" customHeight="1" x14ac:dyDescent="0.2">
      <c r="A34" s="48">
        <v>18</v>
      </c>
      <c r="B34" s="48" t="s">
        <v>173</v>
      </c>
      <c r="C34" s="49" t="s">
        <v>174</v>
      </c>
      <c r="D34" s="73" t="s">
        <v>87</v>
      </c>
      <c r="E34" s="51"/>
      <c r="F34" s="55">
        <v>40</v>
      </c>
      <c r="G34" s="52">
        <v>100</v>
      </c>
      <c r="H34" s="52"/>
      <c r="I34" s="74"/>
      <c r="J34" s="56"/>
      <c r="K34" s="20"/>
    </row>
    <row r="35" spans="1:11" ht="27.75" customHeight="1" x14ac:dyDescent="0.2">
      <c r="A35" s="48">
        <v>19</v>
      </c>
      <c r="B35" s="48" t="s">
        <v>173</v>
      </c>
      <c r="C35" s="49" t="s">
        <v>175</v>
      </c>
      <c r="D35" s="73" t="s">
        <v>87</v>
      </c>
      <c r="E35" s="51"/>
      <c r="F35" s="55">
        <v>40</v>
      </c>
      <c r="G35" s="52">
        <v>100</v>
      </c>
      <c r="H35" s="52"/>
      <c r="I35" s="74"/>
      <c r="J35" s="56"/>
      <c r="K35" s="20"/>
    </row>
    <row r="36" spans="1:11" ht="26.25" customHeight="1" x14ac:dyDescent="0.2">
      <c r="A36" s="48">
        <v>20</v>
      </c>
      <c r="B36" s="48" t="s">
        <v>173</v>
      </c>
      <c r="C36" s="49" t="s">
        <v>176</v>
      </c>
      <c r="D36" s="73" t="s">
        <v>87</v>
      </c>
      <c r="E36" s="51"/>
      <c r="F36" s="55">
        <v>40</v>
      </c>
      <c r="G36" s="52">
        <v>60</v>
      </c>
      <c r="H36" s="52"/>
      <c r="I36" s="74"/>
      <c r="J36" s="56"/>
      <c r="K36" s="20"/>
    </row>
    <row r="37" spans="1:11" ht="24" customHeight="1" x14ac:dyDescent="0.2">
      <c r="A37" s="48">
        <v>21</v>
      </c>
      <c r="B37" s="48" t="s">
        <v>177</v>
      </c>
      <c r="C37" s="49" t="s">
        <v>178</v>
      </c>
      <c r="D37" s="73" t="s">
        <v>87</v>
      </c>
      <c r="E37" s="51"/>
      <c r="F37" s="55">
        <v>40</v>
      </c>
      <c r="G37" s="52">
        <v>80</v>
      </c>
      <c r="H37" s="52"/>
      <c r="I37" s="74"/>
      <c r="J37" s="56"/>
      <c r="K37" s="20"/>
    </row>
    <row r="38" spans="1:11" ht="20.25" customHeight="1" x14ac:dyDescent="0.2">
      <c r="A38" s="48">
        <v>22</v>
      </c>
      <c r="B38" s="48" t="s">
        <v>179</v>
      </c>
      <c r="C38" s="49" t="s">
        <v>180</v>
      </c>
      <c r="D38" s="50" t="s">
        <v>106</v>
      </c>
      <c r="E38" s="51"/>
      <c r="F38" s="55">
        <v>1</v>
      </c>
      <c r="G38" s="52">
        <v>10</v>
      </c>
      <c r="H38" s="52"/>
      <c r="I38" s="74"/>
      <c r="J38" s="56"/>
      <c r="K38" s="20"/>
    </row>
    <row r="39" spans="1:11" ht="18.75" customHeight="1" x14ac:dyDescent="0.2">
      <c r="A39" s="48">
        <v>23</v>
      </c>
      <c r="B39" s="48" t="s">
        <v>179</v>
      </c>
      <c r="C39" s="49" t="s">
        <v>181</v>
      </c>
      <c r="D39" s="50" t="s">
        <v>106</v>
      </c>
      <c r="E39" s="51"/>
      <c r="F39" s="55">
        <v>1</v>
      </c>
      <c r="G39" s="52">
        <v>10</v>
      </c>
      <c r="H39" s="52"/>
      <c r="I39" s="74"/>
      <c r="J39" s="56"/>
      <c r="K39" s="20"/>
    </row>
    <row r="40" spans="1:11" ht="30" customHeight="1" x14ac:dyDescent="0.2">
      <c r="A40" s="48">
        <v>24</v>
      </c>
      <c r="B40" s="48" t="s">
        <v>182</v>
      </c>
      <c r="C40" s="49" t="s">
        <v>183</v>
      </c>
      <c r="D40" s="50" t="s">
        <v>87</v>
      </c>
      <c r="E40" s="51"/>
      <c r="F40" s="55">
        <v>1</v>
      </c>
      <c r="G40" s="52">
        <v>10</v>
      </c>
      <c r="H40" s="52"/>
      <c r="I40" s="74"/>
      <c r="J40" s="56"/>
      <c r="K40" s="20"/>
    </row>
    <row r="41" spans="1:11" ht="30" customHeight="1" x14ac:dyDescent="0.2">
      <c r="A41" s="48">
        <v>25</v>
      </c>
      <c r="B41" s="48" t="s">
        <v>182</v>
      </c>
      <c r="C41" s="49" t="s">
        <v>184</v>
      </c>
      <c r="D41" s="50" t="s">
        <v>87</v>
      </c>
      <c r="E41" s="51"/>
      <c r="F41" s="55">
        <v>1</v>
      </c>
      <c r="G41" s="52">
        <v>10</v>
      </c>
      <c r="H41" s="52"/>
      <c r="I41" s="74"/>
      <c r="J41" s="56"/>
      <c r="K41" s="20"/>
    </row>
    <row r="42" spans="1:11" ht="16.5" customHeight="1" x14ac:dyDescent="0.2">
      <c r="A42" s="48">
        <v>26</v>
      </c>
      <c r="B42" s="48" t="s">
        <v>185</v>
      </c>
      <c r="C42" s="49" t="s">
        <v>186</v>
      </c>
      <c r="D42" s="50" t="s">
        <v>87</v>
      </c>
      <c r="E42" s="51"/>
      <c r="F42" s="55">
        <v>10</v>
      </c>
      <c r="G42" s="52">
        <v>25</v>
      </c>
      <c r="H42" s="52"/>
      <c r="I42" s="74"/>
      <c r="J42" s="56"/>
      <c r="K42" s="20"/>
    </row>
    <row r="43" spans="1:11" ht="27" customHeight="1" x14ac:dyDescent="0.2">
      <c r="A43" s="48">
        <v>27</v>
      </c>
      <c r="B43" s="48" t="s">
        <v>187</v>
      </c>
      <c r="C43" s="49" t="s">
        <v>188</v>
      </c>
      <c r="D43" s="50" t="s">
        <v>87</v>
      </c>
      <c r="E43" s="51"/>
      <c r="F43" s="55">
        <v>10</v>
      </c>
      <c r="G43" s="52">
        <v>10</v>
      </c>
      <c r="H43" s="52"/>
      <c r="I43" s="74"/>
      <c r="J43" s="56"/>
      <c r="K43" s="20"/>
    </row>
    <row r="44" spans="1:11" ht="27" customHeight="1" x14ac:dyDescent="0.2">
      <c r="A44" s="48">
        <v>28</v>
      </c>
      <c r="B44" s="48" t="s">
        <v>187</v>
      </c>
      <c r="C44" s="49" t="s">
        <v>189</v>
      </c>
      <c r="D44" s="50" t="s">
        <v>87</v>
      </c>
      <c r="E44" s="51"/>
      <c r="F44" s="55">
        <v>10</v>
      </c>
      <c r="G44" s="52">
        <v>10</v>
      </c>
      <c r="H44" s="52"/>
      <c r="I44" s="74"/>
      <c r="J44" s="56"/>
      <c r="K44" s="20"/>
    </row>
    <row r="45" spans="1:11" ht="24.75" customHeight="1" x14ac:dyDescent="0.2">
      <c r="A45" s="48">
        <v>29</v>
      </c>
      <c r="B45" s="48" t="s">
        <v>190</v>
      </c>
      <c r="C45" s="49" t="s">
        <v>191</v>
      </c>
      <c r="D45" s="50" t="s">
        <v>55</v>
      </c>
      <c r="E45" s="51"/>
      <c r="F45" s="55">
        <v>30</v>
      </c>
      <c r="G45" s="52">
        <v>40</v>
      </c>
      <c r="H45" s="52"/>
      <c r="I45" s="74"/>
      <c r="J45" s="56"/>
      <c r="K45" s="20"/>
    </row>
    <row r="46" spans="1:11" ht="24.75" customHeight="1" x14ac:dyDescent="0.2">
      <c r="A46" s="48">
        <v>30</v>
      </c>
      <c r="B46" s="48" t="s">
        <v>190</v>
      </c>
      <c r="C46" s="49" t="s">
        <v>192</v>
      </c>
      <c r="D46" s="50" t="s">
        <v>55</v>
      </c>
      <c r="E46" s="51"/>
      <c r="F46" s="55">
        <v>30</v>
      </c>
      <c r="G46" s="52">
        <v>40</v>
      </c>
      <c r="H46" s="52"/>
      <c r="I46" s="74"/>
      <c r="J46" s="56"/>
      <c r="K46" s="20"/>
    </row>
    <row r="47" spans="1:11" ht="25.5" customHeight="1" x14ac:dyDescent="0.2">
      <c r="A47" s="48">
        <v>31</v>
      </c>
      <c r="B47" s="48" t="s">
        <v>193</v>
      </c>
      <c r="C47" s="49" t="s">
        <v>194</v>
      </c>
      <c r="D47" s="50" t="s">
        <v>55</v>
      </c>
      <c r="E47" s="51"/>
      <c r="F47" s="55">
        <v>200</v>
      </c>
      <c r="G47" s="52">
        <v>500</v>
      </c>
      <c r="H47" s="52"/>
      <c r="I47" s="74"/>
      <c r="J47" s="79"/>
      <c r="K47" s="20"/>
    </row>
    <row r="48" spans="1:11" ht="16.5" customHeight="1" x14ac:dyDescent="0.2">
      <c r="A48" s="48">
        <v>32</v>
      </c>
      <c r="B48" s="48" t="s">
        <v>195</v>
      </c>
      <c r="C48" s="49" t="s">
        <v>196</v>
      </c>
      <c r="D48" s="50" t="s">
        <v>39</v>
      </c>
      <c r="E48" s="51"/>
      <c r="F48" s="55">
        <v>100</v>
      </c>
      <c r="G48" s="52">
        <v>300</v>
      </c>
      <c r="H48" s="52"/>
      <c r="I48" s="74"/>
      <c r="J48" s="56"/>
      <c r="K48" s="20"/>
    </row>
    <row r="49" spans="1:12" ht="25.5" customHeight="1" x14ac:dyDescent="0.2">
      <c r="A49" s="48">
        <v>33</v>
      </c>
      <c r="B49" s="48" t="s">
        <v>197</v>
      </c>
      <c r="C49" s="49" t="s">
        <v>198</v>
      </c>
      <c r="D49" s="73" t="s">
        <v>87</v>
      </c>
      <c r="E49" s="51"/>
      <c r="F49" s="52">
        <v>30</v>
      </c>
      <c r="G49" s="52">
        <v>50</v>
      </c>
      <c r="H49" s="52"/>
      <c r="I49" s="74"/>
      <c r="J49" s="56"/>
      <c r="K49" s="20"/>
    </row>
    <row r="50" spans="1:12" ht="27" customHeight="1" x14ac:dyDescent="0.2">
      <c r="A50" s="48">
        <v>34</v>
      </c>
      <c r="B50" s="48" t="s">
        <v>197</v>
      </c>
      <c r="C50" s="49" t="s">
        <v>199</v>
      </c>
      <c r="D50" s="73" t="s">
        <v>87</v>
      </c>
      <c r="E50" s="51"/>
      <c r="F50" s="52">
        <v>30</v>
      </c>
      <c r="G50" s="52">
        <v>50</v>
      </c>
      <c r="H50" s="52"/>
      <c r="I50" s="74"/>
      <c r="J50" s="56"/>
      <c r="K50" s="20"/>
    </row>
    <row r="51" spans="1:12" ht="16.5" customHeight="1" x14ac:dyDescent="0.2">
      <c r="B51" s="16"/>
      <c r="C51" s="57"/>
      <c r="D51" s="58"/>
      <c r="E51" s="110" t="s">
        <v>137</v>
      </c>
      <c r="F51" s="110"/>
      <c r="G51" s="110"/>
      <c r="H51" s="80"/>
      <c r="I51" s="80"/>
      <c r="K51" s="10"/>
      <c r="L51" s="10"/>
    </row>
    <row r="52" spans="1:12" ht="19.5" customHeight="1" x14ac:dyDescent="0.2">
      <c r="B52" s="16"/>
      <c r="C52" s="111" t="s">
        <v>138</v>
      </c>
      <c r="D52" s="111"/>
      <c r="E52" s="111"/>
      <c r="F52" s="111"/>
      <c r="G52" s="112"/>
      <c r="H52" s="131"/>
      <c r="I52" s="132"/>
    </row>
    <row r="53" spans="1:12" ht="11.25" customHeight="1" x14ac:dyDescent="0.2">
      <c r="B53" s="60"/>
      <c r="C53" s="61"/>
      <c r="D53" s="62"/>
      <c r="E53" s="62"/>
      <c r="F53" s="63"/>
      <c r="G53" s="62"/>
      <c r="H53" s="64"/>
      <c r="I53" s="64"/>
    </row>
    <row r="54" spans="1:12" x14ac:dyDescent="0.2">
      <c r="C54" s="65"/>
      <c r="G54"/>
      <c r="H54" s="20"/>
      <c r="I54" s="20"/>
    </row>
    <row r="55" spans="1:12" x14ac:dyDescent="0.2">
      <c r="C55" s="65"/>
      <c r="G55"/>
      <c r="H55" s="20"/>
      <c r="I55" s="20"/>
    </row>
    <row r="56" spans="1:12" x14ac:dyDescent="0.2">
      <c r="A56" t="s">
        <v>139</v>
      </c>
      <c r="C56" s="65"/>
      <c r="G56"/>
      <c r="H56" s="20"/>
      <c r="I56" s="20"/>
    </row>
    <row r="57" spans="1:12" x14ac:dyDescent="0.2">
      <c r="C57" s="65"/>
      <c r="G57"/>
      <c r="H57" s="20"/>
      <c r="I57" s="20"/>
    </row>
    <row r="58" spans="1:12" x14ac:dyDescent="0.2">
      <c r="C58" s="65"/>
      <c r="G58"/>
      <c r="H58" s="20"/>
      <c r="I58" s="20"/>
    </row>
    <row r="59" spans="1:12" x14ac:dyDescent="0.2">
      <c r="C59" s="65"/>
      <c r="G59"/>
      <c r="H59" s="20"/>
      <c r="I59" s="20"/>
    </row>
    <row r="60" spans="1:12" x14ac:dyDescent="0.2">
      <c r="C60" s="65"/>
      <c r="G60"/>
      <c r="H60" s="20"/>
      <c r="I60" s="20"/>
    </row>
    <row r="61" spans="1:12" x14ac:dyDescent="0.2">
      <c r="C61" s="65"/>
      <c r="F61" s="115" t="s">
        <v>140</v>
      </c>
      <c r="G61" s="115"/>
      <c r="H61" s="115"/>
      <c r="I61" s="115"/>
    </row>
    <row r="62" spans="1:12" x14ac:dyDescent="0.2">
      <c r="C62" s="65"/>
      <c r="F62" s="115"/>
      <c r="G62" s="115"/>
      <c r="H62" s="115"/>
      <c r="I62" s="115"/>
    </row>
    <row r="63" spans="1:12" x14ac:dyDescent="0.2">
      <c r="C63" s="65"/>
      <c r="G63"/>
      <c r="H63" s="20"/>
      <c r="I63" s="20"/>
    </row>
    <row r="64" spans="1:12" x14ac:dyDescent="0.2">
      <c r="C64" s="65"/>
      <c r="G64"/>
      <c r="H64" s="20"/>
      <c r="I64" s="20"/>
    </row>
    <row r="65" spans="7:9" x14ac:dyDescent="0.2">
      <c r="G65"/>
    </row>
    <row r="68" spans="7:9" x14ac:dyDescent="0.2">
      <c r="H68" s="81"/>
    </row>
    <row r="71" spans="7:9" x14ac:dyDescent="0.2">
      <c r="H71" s="20"/>
      <c r="I71" s="20"/>
    </row>
    <row r="72" spans="7:9" x14ac:dyDescent="0.2">
      <c r="H72" s="20"/>
      <c r="I72" s="20"/>
    </row>
    <row r="73" spans="7:9" x14ac:dyDescent="0.2">
      <c r="H73" s="20"/>
      <c r="I73" s="20"/>
    </row>
    <row r="74" spans="7:9" x14ac:dyDescent="0.2">
      <c r="H74" s="20"/>
      <c r="I74" s="20"/>
    </row>
    <row r="76" spans="7:9" x14ac:dyDescent="0.2">
      <c r="H76" s="20"/>
      <c r="I76" s="20"/>
    </row>
  </sheetData>
  <autoFilter ref="A16:I16" xr:uid="{3B4D4575-3023-4DB5-921B-D6E946C7ADC2}"/>
  <mergeCells count="16">
    <mergeCell ref="J15:K15"/>
    <mergeCell ref="A1:C1"/>
    <mergeCell ref="F1:I1"/>
    <mergeCell ref="A2:C2"/>
    <mergeCell ref="A7:I7"/>
    <mergeCell ref="A8:I8"/>
    <mergeCell ref="A9:I9"/>
    <mergeCell ref="A13:A15"/>
    <mergeCell ref="B13:B15"/>
    <mergeCell ref="C13:C15"/>
    <mergeCell ref="D13:D15"/>
    <mergeCell ref="F13:G14"/>
    <mergeCell ref="F61:I62"/>
    <mergeCell ref="E51:G51"/>
    <mergeCell ref="C52:G52"/>
    <mergeCell ref="H52:I52"/>
  </mergeCells>
  <printOptions horizontalCentered="1"/>
  <pageMargins left="0.23622047244094491" right="0.23622047244094491" top="0.55118110236220474" bottom="0.35433070866141736" header="0.31496062992125984" footer="0.31496062992125984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3 Zbiorcze płn wsch</vt:lpstr>
      <vt:lpstr>3 Bież pn wsch</vt:lpstr>
      <vt:lpstr>3 Inwest pn wsch</vt:lpstr>
      <vt:lpstr>'3 Bież pn wsch'!Obszar_wydruku</vt:lpstr>
      <vt:lpstr>'3 Inwest pn wsch'!Obszar_wydruku</vt:lpstr>
      <vt:lpstr>'3 Zbiorcze płn wsch'!Obszar_wydruku</vt:lpstr>
      <vt:lpstr>'3 Bież pn wsch'!Tytuły_wydruku</vt:lpstr>
      <vt:lpstr>'3 Inwest pn wsch'!Tytuły_wydruku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Chlebek</dc:creator>
  <cp:lastModifiedBy>Klaudyna Piwowar</cp:lastModifiedBy>
  <dcterms:created xsi:type="dcterms:W3CDTF">2025-11-07T12:40:42Z</dcterms:created>
  <dcterms:modified xsi:type="dcterms:W3CDTF">2025-11-13T12:03:09Z</dcterms:modified>
</cp:coreProperties>
</file>